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trebic.cz\urad$\Městský úřad\prvky mobiliáře_Krajská dotace\"/>
    </mc:Choice>
  </mc:AlternateContent>
  <bookViews>
    <workbookView xWindow="28680" yWindow="-120" windowWidth="21840" windowHeight="13140"/>
  </bookViews>
  <sheets>
    <sheet name="Položkový rozpočet" sheetId="1" r:id="rId1"/>
  </sheets>
  <definedNames>
    <definedName name="_xlnm.Print_Area" localSheetId="0">'Položkový rozpočet'!$A$1:$G$42</definedName>
  </definedNames>
  <calcPr calcId="162913"/>
</workbook>
</file>

<file path=xl/calcChain.xml><?xml version="1.0" encoding="utf-8"?>
<calcChain xmlns="http://schemas.openxmlformats.org/spreadsheetml/2006/main">
  <c r="G18" i="1" l="1"/>
  <c r="G34" i="1"/>
  <c r="G35" i="1" s="1"/>
  <c r="G19" i="1" l="1"/>
  <c r="G42" i="1" s="1"/>
  <c r="G41" i="1"/>
</calcChain>
</file>

<file path=xl/sharedStrings.xml><?xml version="1.0" encoding="utf-8"?>
<sst xmlns="http://schemas.openxmlformats.org/spreadsheetml/2006/main" count="85" uniqueCount="45">
  <si>
    <t>P.č.</t>
  </si>
  <si>
    <t>Popis pracovní operace</t>
  </si>
  <si>
    <t>M.j.</t>
  </si>
  <si>
    <t>počet m.j.</t>
  </si>
  <si>
    <t>Cena celkem/Kč</t>
  </si>
  <si>
    <t>Cena v Kč bez DPH/M.j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</si>
  <si>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</si>
  <si>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</si>
  <si>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Položka</t>
  </si>
  <si>
    <t>Rozměry:</t>
  </si>
  <si>
    <t>Betonové patky</t>
  </si>
  <si>
    <t>Ocelové patky</t>
  </si>
  <si>
    <t>Výroba, žárové zinkování, prášková vypalovací barva - komaxit RAL 9003</t>
  </si>
  <si>
    <t>Modřínová konstrukce</t>
  </si>
  <si>
    <t>Dvojí nátěr konstrukce olejovou lazurou</t>
  </si>
  <si>
    <t>Montáž patek vč. spoj. mat. (chem. kotva, šrouby)</t>
  </si>
  <si>
    <t>Montáž konstrukce vč. spoj. mat. (závit. tyče, matice, podložky, rohovníky)</t>
  </si>
  <si>
    <t>Houpačka</t>
  </si>
  <si>
    <t>Výroba a montáž houpačky (modřín + nerez řetěz)</t>
  </si>
  <si>
    <t>Logistika</t>
  </si>
  <si>
    <t>Doprava pracovníků a materiálu (patky, konstrukce, houpačka)</t>
  </si>
  <si>
    <t>Materiál + výroba konstrukce</t>
  </si>
  <si>
    <t>hod.</t>
  </si>
  <si>
    <t>set</t>
  </si>
  <si>
    <t>Výkop prohlubní, odstranění a odvoz zeminy</t>
  </si>
  <si>
    <t>1*</t>
  </si>
  <si>
    <t>9**</t>
  </si>
  <si>
    <t>8**</t>
  </si>
  <si>
    <t>Výkop prohlubní, odstranění a odvoz zeminy, příp. jádrový vrt</t>
  </si>
  <si>
    <t>3 700 x 1 000 x 2 800 mm (vč. ocelových patek)</t>
  </si>
  <si>
    <t>3 400 x 600 x 2 800 mm (vč. ocelových patek)</t>
  </si>
  <si>
    <t>Celkem fotopoint Kostelíček bez DPH</t>
  </si>
  <si>
    <t>Celkem fotopoint Máchovy sady bez DPH</t>
  </si>
  <si>
    <t>Doprava pracovníků a materiálu (patky, konstrukce) - ruční manipulace</t>
  </si>
  <si>
    <t>Betonová výplň (C16/20) vč. logistiky</t>
  </si>
  <si>
    <t>PROJEKT FOTOPOINTY TŘEBÍČ</t>
  </si>
  <si>
    <t>Celkem fotopoint Kostelíček včetně DPH</t>
  </si>
  <si>
    <t>Celkem fotopoint Máchovy sady včetně DPH</t>
  </si>
  <si>
    <t>Obhlídka a příprava (vyměření) míst realizace bez DPH</t>
  </si>
  <si>
    <t>Obhlídka a příprava (vyměření) míst realizace včetně DPH</t>
  </si>
  <si>
    <t>3. Obhlídka a příprava (vyměření) míst realizace</t>
  </si>
  <si>
    <r>
      <t>Cena celkem</t>
    </r>
    <r>
      <rPr>
        <b/>
        <sz val="14"/>
        <color theme="1"/>
        <rFont val="Calibri"/>
        <family val="2"/>
        <charset val="238"/>
        <scheme val="minor"/>
      </rPr>
      <t xml:space="preserve"> bez DPH</t>
    </r>
    <r>
      <rPr>
        <sz val="14"/>
        <color theme="1"/>
        <rFont val="Calibri"/>
        <family val="2"/>
        <charset val="238"/>
        <scheme val="minor"/>
      </rPr>
      <t xml:space="preserve"> za plnění předmětu zakázky</t>
    </r>
  </si>
  <si>
    <r>
      <t xml:space="preserve">Cena celkem </t>
    </r>
    <r>
      <rPr>
        <b/>
        <sz val="14"/>
        <color theme="1"/>
        <rFont val="Calibri"/>
        <family val="2"/>
        <charset val="238"/>
        <scheme val="minor"/>
      </rPr>
      <t>včetně DPH</t>
    </r>
    <r>
      <rPr>
        <sz val="14"/>
        <color theme="1"/>
        <rFont val="Calibri"/>
        <family val="2"/>
        <charset val="238"/>
        <scheme val="minor"/>
      </rPr>
      <t xml:space="preserve"> za plnění předmětu zakázky</t>
    </r>
  </si>
  <si>
    <t>1. Fotopoint Kostelíček - trasa E, stanoviště 2</t>
  </si>
  <si>
    <t>2. Fotopoint Máchovy sady - trasa D, stanoviště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</si>
</sst>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164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center"/>
    </xf>
    <xf numFmtId="165" fontId="0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center"/>
    </xf>
    <xf numFmtId="165" fontId="0" fillId="2" borderId="12" xfId="0" applyNumberFormat="1" applyFont="1" applyFill="1" applyBorder="1" applyAlignment="1">
      <alignment horizontal="center"/>
    </xf>
    <xf numFmtId="0" fontId="8" fillId="2" borderId="11" xfId="0" applyFont="1" applyFill="1" applyBorder="1"/>
    <xf numFmtId="0" fontId="0" fillId="2" borderId="12" xfId="0" applyFont="1" applyFill="1" applyBorder="1"/>
    <xf numFmtId="0" fontId="6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9" fillId="3" borderId="8" xfId="0" applyFont="1" applyFill="1" applyBorder="1"/>
    <xf numFmtId="0" fontId="9" fillId="3" borderId="9" xfId="0" applyFont="1" applyFill="1" applyBorder="1" applyAlignment="1">
      <alignment horizontal="left"/>
    </xf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9" fillId="3" borderId="11" xfId="0" applyFont="1" applyFill="1" applyBorder="1"/>
    <xf numFmtId="0" fontId="0" fillId="3" borderId="12" xfId="0" applyFont="1" applyFill="1" applyBorder="1" applyAlignment="1">
      <alignment horizontal="left"/>
    </xf>
    <xf numFmtId="0" fontId="0" fillId="3" borderId="12" xfId="0" applyFont="1" applyFill="1" applyBorder="1"/>
    <xf numFmtId="0" fontId="0" fillId="3" borderId="12" xfId="0" applyFont="1" applyFill="1" applyBorder="1" applyAlignment="1">
      <alignment horizontal="center"/>
    </xf>
    <xf numFmtId="165" fontId="0" fillId="3" borderId="12" xfId="0" applyNumberFormat="1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164" fontId="6" fillId="3" borderId="1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tabSelected="1" topLeftCell="A13" zoomScale="89" zoomScaleNormal="89" zoomScaleSheetLayoutView="85" workbookViewId="0">
      <selection activeCell="H39" sqref="H39"/>
    </sheetView>
  </sheetViews>
  <sheetFormatPr defaultColWidth="9.140625" defaultRowHeight="15" x14ac:dyDescent="0.25"/>
  <cols>
    <col min="1" max="1" width="9.140625" style="1"/>
    <col min="2" max="2" width="21.42578125" style="9" customWidth="1"/>
    <col min="3" max="3" width="64.140625" style="1" bestFit="1" customWidth="1"/>
    <col min="4" max="4" width="5.42578125" style="4" customWidth="1"/>
    <col min="5" max="5" width="9.42578125" style="4" bestFit="1" customWidth="1"/>
    <col min="6" max="6" width="20.140625" style="10" bestFit="1" customWidth="1"/>
    <col min="7" max="7" width="17.5703125" style="2" bestFit="1" customWidth="1"/>
    <col min="8" max="8" width="30.7109375" style="2" customWidth="1"/>
    <col min="9" max="9" width="56.140625" style="3" customWidth="1"/>
    <col min="10" max="10" width="13.7109375" style="6" customWidth="1"/>
    <col min="11" max="11" width="60" style="6" customWidth="1"/>
    <col min="12" max="16384" width="9.140625" style="1"/>
  </cols>
  <sheetData>
    <row r="2" spans="1:11" ht="26.25" x14ac:dyDescent="0.4">
      <c r="A2" s="14" t="s">
        <v>35</v>
      </c>
    </row>
    <row r="3" spans="1:11" x14ac:dyDescent="0.25">
      <c r="A3" s="5"/>
    </row>
    <row r="4" spans="1:11" ht="18.75" x14ac:dyDescent="0.25">
      <c r="A4" s="73" t="s">
        <v>43</v>
      </c>
      <c r="B4" s="73"/>
      <c r="C4" s="73"/>
    </row>
    <row r="5" spans="1:11" ht="15.75" thickBot="1" x14ac:dyDescent="0.3">
      <c r="A5" s="15"/>
      <c r="B5" s="15" t="s">
        <v>9</v>
      </c>
      <c r="C5" s="15" t="s">
        <v>29</v>
      </c>
      <c r="D5" s="16"/>
      <c r="E5" s="16"/>
      <c r="F5" s="17"/>
      <c r="G5" s="18"/>
      <c r="H5" s="18"/>
    </row>
    <row r="6" spans="1:11" ht="15.75" thickBot="1" x14ac:dyDescent="0.3">
      <c r="A6" s="19" t="s">
        <v>0</v>
      </c>
      <c r="B6" s="20" t="s">
        <v>8</v>
      </c>
      <c r="C6" s="20" t="s">
        <v>1</v>
      </c>
      <c r="D6" s="21" t="s">
        <v>2</v>
      </c>
      <c r="E6" s="21" t="s">
        <v>3</v>
      </c>
      <c r="F6" s="22" t="s">
        <v>5</v>
      </c>
      <c r="G6" s="65" t="s">
        <v>4</v>
      </c>
      <c r="H6" s="23"/>
      <c r="I6" s="7"/>
      <c r="K6" s="8"/>
    </row>
    <row r="7" spans="1:11" x14ac:dyDescent="0.25">
      <c r="A7" s="24"/>
      <c r="B7" s="25"/>
      <c r="C7" s="26"/>
      <c r="D7" s="27"/>
      <c r="E7" s="27"/>
      <c r="F7" s="28"/>
      <c r="G7" s="66"/>
      <c r="H7" s="18"/>
    </row>
    <row r="8" spans="1:11" ht="15" customHeight="1" x14ac:dyDescent="0.25">
      <c r="A8" s="29" t="s">
        <v>25</v>
      </c>
      <c r="B8" s="30" t="s">
        <v>10</v>
      </c>
      <c r="C8" s="31" t="s">
        <v>24</v>
      </c>
      <c r="D8" s="32" t="s">
        <v>22</v>
      </c>
      <c r="E8" s="33">
        <v>10</v>
      </c>
      <c r="F8" s="34"/>
      <c r="G8" s="67"/>
      <c r="H8" s="18"/>
    </row>
    <row r="9" spans="1:11" ht="15" customHeight="1" x14ac:dyDescent="0.25">
      <c r="A9" s="29">
        <v>2</v>
      </c>
      <c r="B9" s="30" t="s">
        <v>10</v>
      </c>
      <c r="C9" s="31" t="s">
        <v>34</v>
      </c>
      <c r="D9" s="32" t="s">
        <v>7</v>
      </c>
      <c r="E9" s="33">
        <v>3</v>
      </c>
      <c r="F9" s="34"/>
      <c r="G9" s="67"/>
      <c r="H9" s="18"/>
    </row>
    <row r="10" spans="1:11" ht="15" customHeight="1" x14ac:dyDescent="0.25">
      <c r="A10" s="29">
        <v>3</v>
      </c>
      <c r="B10" s="30" t="s">
        <v>11</v>
      </c>
      <c r="C10" s="31" t="s">
        <v>12</v>
      </c>
      <c r="D10" s="32" t="s">
        <v>23</v>
      </c>
      <c r="E10" s="33">
        <v>1</v>
      </c>
      <c r="F10" s="34"/>
      <c r="G10" s="67"/>
      <c r="H10" s="18"/>
    </row>
    <row r="11" spans="1:11" ht="15" customHeight="1" x14ac:dyDescent="0.25">
      <c r="A11" s="29">
        <v>4</v>
      </c>
      <c r="B11" s="30" t="s">
        <v>11</v>
      </c>
      <c r="C11" s="31" t="s">
        <v>15</v>
      </c>
      <c r="D11" s="33" t="s">
        <v>23</v>
      </c>
      <c r="E11" s="33">
        <v>1</v>
      </c>
      <c r="F11" s="34"/>
      <c r="G11" s="67"/>
      <c r="H11" s="18"/>
    </row>
    <row r="12" spans="1:11" ht="15" customHeight="1" x14ac:dyDescent="0.25">
      <c r="A12" s="29">
        <v>5</v>
      </c>
      <c r="B12" s="30" t="s">
        <v>13</v>
      </c>
      <c r="C12" s="31" t="s">
        <v>21</v>
      </c>
      <c r="D12" s="32" t="s">
        <v>7</v>
      </c>
      <c r="E12" s="33">
        <v>3.4</v>
      </c>
      <c r="F12" s="34"/>
      <c r="G12" s="67"/>
      <c r="H12" s="18"/>
    </row>
    <row r="13" spans="1:11" ht="15" customHeight="1" x14ac:dyDescent="0.25">
      <c r="A13" s="29">
        <v>6</v>
      </c>
      <c r="B13" s="30" t="s">
        <v>13</v>
      </c>
      <c r="C13" s="31" t="s">
        <v>14</v>
      </c>
      <c r="D13" s="33" t="s">
        <v>6</v>
      </c>
      <c r="E13" s="33">
        <v>100</v>
      </c>
      <c r="F13" s="34"/>
      <c r="G13" s="67"/>
      <c r="H13" s="18"/>
    </row>
    <row r="14" spans="1:11" ht="15" customHeight="1" x14ac:dyDescent="0.25">
      <c r="A14" s="29">
        <v>7</v>
      </c>
      <c r="B14" s="30" t="s">
        <v>13</v>
      </c>
      <c r="C14" s="31" t="s">
        <v>16</v>
      </c>
      <c r="D14" s="32" t="s">
        <v>23</v>
      </c>
      <c r="E14" s="33">
        <v>1</v>
      </c>
      <c r="F14" s="34"/>
      <c r="G14" s="67"/>
      <c r="H14" s="18"/>
    </row>
    <row r="15" spans="1:11" ht="15" customHeight="1" x14ac:dyDescent="0.25">
      <c r="A15" s="29">
        <v>8</v>
      </c>
      <c r="B15" s="30" t="s">
        <v>17</v>
      </c>
      <c r="C15" s="31" t="s">
        <v>18</v>
      </c>
      <c r="D15" s="33" t="s">
        <v>23</v>
      </c>
      <c r="E15" s="33">
        <v>1</v>
      </c>
      <c r="F15" s="34"/>
      <c r="G15" s="67"/>
      <c r="H15" s="18"/>
    </row>
    <row r="16" spans="1:11" ht="15" customHeight="1" x14ac:dyDescent="0.25">
      <c r="A16" s="29" t="s">
        <v>26</v>
      </c>
      <c r="B16" s="30" t="s">
        <v>19</v>
      </c>
      <c r="C16" s="31" t="s">
        <v>20</v>
      </c>
      <c r="D16" s="33" t="s">
        <v>23</v>
      </c>
      <c r="E16" s="33">
        <v>1</v>
      </c>
      <c r="F16" s="34"/>
      <c r="G16" s="67"/>
      <c r="H16" s="18"/>
    </row>
    <row r="17" spans="1:11" ht="15.75" thickBot="1" x14ac:dyDescent="0.3">
      <c r="A17" s="16"/>
      <c r="B17" s="35"/>
      <c r="C17" s="36"/>
      <c r="D17" s="37"/>
      <c r="E17" s="37"/>
      <c r="F17" s="38"/>
      <c r="G17" s="68"/>
      <c r="H17" s="18"/>
    </row>
    <row r="18" spans="1:11" s="13" customFormat="1" ht="15.75" x14ac:dyDescent="0.25">
      <c r="A18" s="42" t="s">
        <v>31</v>
      </c>
      <c r="B18" s="43"/>
      <c r="C18" s="44"/>
      <c r="D18" s="45"/>
      <c r="E18" s="45"/>
      <c r="F18" s="46"/>
      <c r="G18" s="69">
        <f>SUM(G8:G16)</f>
        <v>0</v>
      </c>
      <c r="H18" s="39"/>
      <c r="I18" s="11"/>
      <c r="J18" s="12"/>
      <c r="K18" s="12"/>
    </row>
    <row r="19" spans="1:11" ht="16.5" thickBot="1" x14ac:dyDescent="0.3">
      <c r="A19" s="47" t="s">
        <v>36</v>
      </c>
      <c r="B19" s="48"/>
      <c r="C19" s="48"/>
      <c r="D19" s="49"/>
      <c r="E19" s="49"/>
      <c r="F19" s="50"/>
      <c r="G19" s="70">
        <f>PRODUCT(G18,1.21)</f>
        <v>0</v>
      </c>
      <c r="H19" s="18"/>
    </row>
    <row r="20" spans="1:11" x14ac:dyDescent="0.25">
      <c r="A20" s="40"/>
      <c r="B20" s="35"/>
      <c r="C20" s="36"/>
      <c r="D20" s="16"/>
      <c r="E20" s="16"/>
      <c r="F20" s="17"/>
      <c r="G20" s="18"/>
      <c r="H20" s="18"/>
    </row>
    <row r="21" spans="1:11" ht="18.75" x14ac:dyDescent="0.25">
      <c r="A21" s="73" t="s">
        <v>44</v>
      </c>
      <c r="B21" s="73"/>
      <c r="C21" s="73"/>
      <c r="D21" s="16"/>
      <c r="E21" s="16"/>
      <c r="F21" s="17"/>
      <c r="G21" s="18"/>
      <c r="H21" s="18"/>
    </row>
    <row r="22" spans="1:11" ht="15.75" thickBot="1" x14ac:dyDescent="0.3">
      <c r="A22" s="15"/>
      <c r="B22" s="15" t="s">
        <v>9</v>
      </c>
      <c r="C22" s="15" t="s">
        <v>30</v>
      </c>
      <c r="D22" s="16"/>
      <c r="E22" s="16"/>
      <c r="F22" s="17"/>
      <c r="G22" s="18"/>
      <c r="H22" s="18"/>
    </row>
    <row r="23" spans="1:11" ht="15.75" thickBot="1" x14ac:dyDescent="0.3">
      <c r="A23" s="19" t="s">
        <v>0</v>
      </c>
      <c r="B23" s="20" t="s">
        <v>8</v>
      </c>
      <c r="C23" s="20" t="s">
        <v>1</v>
      </c>
      <c r="D23" s="21" t="s">
        <v>2</v>
      </c>
      <c r="E23" s="21" t="s">
        <v>3</v>
      </c>
      <c r="F23" s="22" t="s">
        <v>5</v>
      </c>
      <c r="G23" s="65" t="s">
        <v>4</v>
      </c>
      <c r="H23" s="23"/>
      <c r="I23" s="7"/>
      <c r="K23" s="8"/>
    </row>
    <row r="24" spans="1:11" x14ac:dyDescent="0.25">
      <c r="A24" s="24"/>
      <c r="B24" s="25"/>
      <c r="C24" s="26"/>
      <c r="D24" s="27"/>
      <c r="E24" s="27"/>
      <c r="F24" s="28"/>
      <c r="G24" s="66"/>
      <c r="H24" s="18"/>
    </row>
    <row r="25" spans="1:11" ht="15" customHeight="1" x14ac:dyDescent="0.25">
      <c r="A25" s="29" t="s">
        <v>25</v>
      </c>
      <c r="B25" s="30" t="s">
        <v>10</v>
      </c>
      <c r="C25" s="31" t="s">
        <v>28</v>
      </c>
      <c r="D25" s="32" t="s">
        <v>22</v>
      </c>
      <c r="E25" s="33">
        <v>20</v>
      </c>
      <c r="F25" s="34"/>
      <c r="G25" s="67"/>
      <c r="H25" s="18"/>
    </row>
    <row r="26" spans="1:11" ht="15" customHeight="1" x14ac:dyDescent="0.25">
      <c r="A26" s="29">
        <v>2</v>
      </c>
      <c r="B26" s="30" t="s">
        <v>10</v>
      </c>
      <c r="C26" s="31" t="s">
        <v>34</v>
      </c>
      <c r="D26" s="32" t="s">
        <v>7</v>
      </c>
      <c r="E26" s="33">
        <v>2</v>
      </c>
      <c r="F26" s="34"/>
      <c r="G26" s="67"/>
      <c r="H26" s="18"/>
    </row>
    <row r="27" spans="1:11" ht="15" customHeight="1" x14ac:dyDescent="0.25">
      <c r="A27" s="29">
        <v>3</v>
      </c>
      <c r="B27" s="30" t="s">
        <v>11</v>
      </c>
      <c r="C27" s="31" t="s">
        <v>12</v>
      </c>
      <c r="D27" s="32" t="s">
        <v>23</v>
      </c>
      <c r="E27" s="33">
        <v>1</v>
      </c>
      <c r="F27" s="34"/>
      <c r="G27" s="67"/>
      <c r="H27" s="18"/>
    </row>
    <row r="28" spans="1:11" ht="15" customHeight="1" x14ac:dyDescent="0.25">
      <c r="A28" s="29">
        <v>4</v>
      </c>
      <c r="B28" s="30" t="s">
        <v>11</v>
      </c>
      <c r="C28" s="31" t="s">
        <v>15</v>
      </c>
      <c r="D28" s="33" t="s">
        <v>23</v>
      </c>
      <c r="E28" s="33">
        <v>1</v>
      </c>
      <c r="F28" s="34"/>
      <c r="G28" s="67"/>
      <c r="H28" s="18"/>
    </row>
    <row r="29" spans="1:11" ht="15" customHeight="1" x14ac:dyDescent="0.25">
      <c r="A29" s="29">
        <v>5</v>
      </c>
      <c r="B29" s="30" t="s">
        <v>13</v>
      </c>
      <c r="C29" s="31" t="s">
        <v>21</v>
      </c>
      <c r="D29" s="32" t="s">
        <v>7</v>
      </c>
      <c r="E29" s="33">
        <v>2</v>
      </c>
      <c r="F29" s="34"/>
      <c r="G29" s="67"/>
      <c r="H29" s="18"/>
    </row>
    <row r="30" spans="1:11" ht="15" customHeight="1" x14ac:dyDescent="0.25">
      <c r="A30" s="29">
        <v>6</v>
      </c>
      <c r="B30" s="30" t="s">
        <v>13</v>
      </c>
      <c r="C30" s="31" t="s">
        <v>14</v>
      </c>
      <c r="D30" s="33" t="s">
        <v>6</v>
      </c>
      <c r="E30" s="33">
        <v>60</v>
      </c>
      <c r="F30" s="34"/>
      <c r="G30" s="67"/>
      <c r="H30" s="18"/>
    </row>
    <row r="31" spans="1:11" ht="15" customHeight="1" x14ac:dyDescent="0.25">
      <c r="A31" s="29">
        <v>7</v>
      </c>
      <c r="B31" s="30" t="s">
        <v>13</v>
      </c>
      <c r="C31" s="31" t="s">
        <v>16</v>
      </c>
      <c r="D31" s="32" t="s">
        <v>23</v>
      </c>
      <c r="E31" s="33">
        <v>1</v>
      </c>
      <c r="F31" s="34"/>
      <c r="G31" s="67"/>
      <c r="H31" s="18"/>
    </row>
    <row r="32" spans="1:11" ht="15" customHeight="1" x14ac:dyDescent="0.25">
      <c r="A32" s="29" t="s">
        <v>27</v>
      </c>
      <c r="B32" s="30" t="s">
        <v>19</v>
      </c>
      <c r="C32" s="31" t="s">
        <v>33</v>
      </c>
      <c r="D32" s="33" t="s">
        <v>23</v>
      </c>
      <c r="E32" s="33">
        <v>1</v>
      </c>
      <c r="F32" s="34"/>
      <c r="G32" s="67"/>
      <c r="H32" s="18"/>
    </row>
    <row r="33" spans="1:11" ht="15.75" thickBot="1" x14ac:dyDescent="0.3">
      <c r="A33" s="16"/>
      <c r="B33" s="35"/>
      <c r="C33" s="36"/>
      <c r="D33" s="37"/>
      <c r="E33" s="37"/>
      <c r="F33" s="38"/>
      <c r="G33" s="68"/>
      <c r="H33" s="18"/>
    </row>
    <row r="34" spans="1:11" s="13" customFormat="1" ht="15.75" x14ac:dyDescent="0.25">
      <c r="A34" s="42" t="s">
        <v>32</v>
      </c>
      <c r="B34" s="43"/>
      <c r="C34" s="44"/>
      <c r="D34" s="45"/>
      <c r="E34" s="45"/>
      <c r="F34" s="46"/>
      <c r="G34" s="69">
        <f>SUM(G25:G32)</f>
        <v>0</v>
      </c>
      <c r="H34" s="39"/>
      <c r="I34" s="11"/>
      <c r="J34" s="12"/>
      <c r="K34" s="12"/>
    </row>
    <row r="35" spans="1:11" ht="16.5" thickBot="1" x14ac:dyDescent="0.3">
      <c r="A35" s="51" t="s">
        <v>37</v>
      </c>
      <c r="B35" s="48"/>
      <c r="C35" s="48"/>
      <c r="D35" s="49"/>
      <c r="E35" s="49"/>
      <c r="F35" s="50"/>
      <c r="G35" s="70">
        <f>PRODUCT(G34,1.21)</f>
        <v>0</v>
      </c>
    </row>
    <row r="36" spans="1:11" ht="15.75" x14ac:dyDescent="0.25">
      <c r="A36" s="41"/>
      <c r="C36" s="9"/>
    </row>
    <row r="37" spans="1:11" ht="19.5" thickBot="1" x14ac:dyDescent="0.35">
      <c r="A37" s="53" t="s">
        <v>40</v>
      </c>
      <c r="B37" s="54"/>
      <c r="C37" s="54"/>
    </row>
    <row r="38" spans="1:11" ht="15.75" x14ac:dyDescent="0.25">
      <c r="A38" s="42" t="s">
        <v>38</v>
      </c>
      <c r="B38" s="43"/>
      <c r="C38" s="44"/>
      <c r="D38" s="45"/>
      <c r="E38" s="45"/>
      <c r="F38" s="46"/>
      <c r="G38" s="69"/>
    </row>
    <row r="39" spans="1:11" ht="16.5" thickBot="1" x14ac:dyDescent="0.3">
      <c r="A39" s="51" t="s">
        <v>39</v>
      </c>
      <c r="B39" s="48"/>
      <c r="C39" s="52"/>
      <c r="D39" s="49"/>
      <c r="E39" s="49"/>
      <c r="F39" s="50"/>
      <c r="G39" s="70"/>
      <c r="J39" s="1"/>
      <c r="K39" s="1"/>
    </row>
    <row r="40" spans="1:11" ht="15.75" thickBot="1" x14ac:dyDescent="0.3">
      <c r="J40" s="1"/>
      <c r="K40" s="1"/>
    </row>
    <row r="41" spans="1:11" ht="18.75" x14ac:dyDescent="0.3">
      <c r="A41" s="55" t="s">
        <v>41</v>
      </c>
      <c r="B41" s="56"/>
      <c r="C41" s="57"/>
      <c r="D41" s="58"/>
      <c r="E41" s="58"/>
      <c r="F41" s="59"/>
      <c r="G41" s="71">
        <f>SUM(G18,G34,G38)</f>
        <v>0</v>
      </c>
    </row>
    <row r="42" spans="1:11" ht="19.5" thickBot="1" x14ac:dyDescent="0.35">
      <c r="A42" s="60" t="s">
        <v>42</v>
      </c>
      <c r="B42" s="61"/>
      <c r="C42" s="62"/>
      <c r="D42" s="63"/>
      <c r="E42" s="63"/>
      <c r="F42" s="64"/>
      <c r="G42" s="72">
        <f>SUM(G19,G35,G39)</f>
        <v>0</v>
      </c>
    </row>
  </sheetData>
  <mergeCells count="2">
    <mergeCell ref="A4:C4"/>
    <mergeCell ref="A21:C21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Pacalová Dagmar, Bc.</cp:lastModifiedBy>
  <cp:lastPrinted>2025-08-14T16:33:27Z</cp:lastPrinted>
  <dcterms:created xsi:type="dcterms:W3CDTF">2017-09-14T07:54:08Z</dcterms:created>
  <dcterms:modified xsi:type="dcterms:W3CDTF">2026-01-15T11:22:01Z</dcterms:modified>
</cp:coreProperties>
</file>