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0" yWindow="30" windowWidth="11190" windowHeight="12120" activeTab="0"/>
  </bookViews>
  <sheets>
    <sheet name="Mobilní telefonie" sheetId="1" r:id="rId1"/>
  </sheets>
  <definedNames/>
  <calcPr calcId="145621"/>
</workbook>
</file>

<file path=xl/sharedStrings.xml><?xml version="1.0" encoding="utf-8"?>
<sst xmlns="http://schemas.openxmlformats.org/spreadsheetml/2006/main" count="44" uniqueCount="41">
  <si>
    <t>Uchazeč vyplní či upraví pouze modře označené buňky, obsah a vzorce ostatních buňek nesmí upravovat .</t>
  </si>
  <si>
    <t>#</t>
  </si>
  <si>
    <t>Druh požadovaných služeb</t>
  </si>
  <si>
    <t>Jednotka</t>
  </si>
  <si>
    <t>Cena / jednotka</t>
  </si>
  <si>
    <t>Počet jednotek</t>
  </si>
  <si>
    <t>Cena bez DPH</t>
  </si>
  <si>
    <t xml:space="preserve"> DPH</t>
  </si>
  <si>
    <t>Cena vč. DPH</t>
  </si>
  <si>
    <t>(bez DPH)</t>
  </si>
  <si>
    <t>za měsíc</t>
  </si>
  <si>
    <t>za 1 prům. měsíc</t>
  </si>
  <si>
    <t>(v %)</t>
  </si>
  <si>
    <t>hlasový tarif bez volných jednotek (VPS zdarma)</t>
  </si>
  <si>
    <t>1.</t>
  </si>
  <si>
    <t>1 SIM</t>
  </si>
  <si>
    <t xml:space="preserve">vnitrostání odchozí hovory </t>
  </si>
  <si>
    <t>2.</t>
  </si>
  <si>
    <t>- do všech mobilních a pevných sítí v ČR</t>
  </si>
  <si>
    <t>1 minuta</t>
  </si>
  <si>
    <t>3.</t>
  </si>
  <si>
    <t>- odeslání 1 SMS</t>
  </si>
  <si>
    <t>1 SMS</t>
  </si>
  <si>
    <t>datové tarify</t>
  </si>
  <si>
    <t>počet SIM</t>
  </si>
  <si>
    <t>NABÍDKOVÁ CENA ZA JEDEN MĚSÍC BEZ  DPH</t>
  </si>
  <si>
    <t>NABÍDKOVÁ CENA ZA JEDEN MĚSÍC VČETNĚ DPH</t>
  </si>
  <si>
    <t xml:space="preserve">Uchazeč veškeré poskytované slevy či bonusy započte do jednotkových cen uvedených ve sloupci D  (modře označené buňky). </t>
  </si>
  <si>
    <t>Mobilní telefonie</t>
  </si>
  <si>
    <t>- měsíční  paušál tarifu bez volných minut a SMS</t>
  </si>
  <si>
    <t>služby SMS</t>
  </si>
  <si>
    <t>s měsíčním FUP ne nižším než 200 MB</t>
  </si>
  <si>
    <t>s měsíčním FUP ne nižším než 2 GB</t>
  </si>
  <si>
    <t>NABÍDKOVÁ CENA ZA DOBU PLNĚNÍ 24 měsíců BEZ DPH</t>
  </si>
  <si>
    <t>NABÍDKOVÁ CENA ZA DOBU PLNĚNÍ 24 měsíců VČETNĚ DPH</t>
  </si>
  <si>
    <t xml:space="preserve">Objemy služeb a specifikace cen </t>
  </si>
  <si>
    <t>4.</t>
  </si>
  <si>
    <t>5.</t>
  </si>
  <si>
    <t>6.</t>
  </si>
  <si>
    <t>hlasový tarif s neomezeným vnitrostátním tarifem</t>
  </si>
  <si>
    <t>- měsíční  paušál tarifu s neomezeným tarifem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</si>
</sst>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0"/>
      <name val="Helv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84">
    <xf numFmtId="0" fontId="0" fillId="0" borderId="0" xfId="0"/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2" borderId="1" xfId="0" applyFont="1" applyFill="1" applyBorder="1" applyAlignment="1" applyProtection="1">
      <alignment horizontal="center" vertical="center"/>
      <protection hidden="1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3" fontId="6" fillId="2" borderId="1" xfId="0" applyNumberFormat="1" applyFont="1" applyFill="1" applyBorder="1" applyAlignment="1" applyProtection="1">
      <alignment horizontal="center" vertical="center"/>
      <protection hidden="1"/>
    </xf>
    <xf numFmtId="49" fontId="6" fillId="2" borderId="1" xfId="0" applyNumberFormat="1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hidden="1"/>
    </xf>
    <xf numFmtId="49" fontId="9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hidden="1"/>
    </xf>
    <xf numFmtId="0" fontId="6" fillId="4" borderId="1" xfId="0" applyFont="1" applyFill="1" applyBorder="1" applyAlignment="1" applyProtection="1">
      <alignment horizontal="center" vertical="center"/>
      <protection hidden="1"/>
    </xf>
    <xf numFmtId="49" fontId="6" fillId="4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8" fontId="9" fillId="4" borderId="2" xfId="0" applyNumberFormat="1" applyFont="1" applyFill="1" applyBorder="1" applyAlignment="1" applyProtection="1">
      <alignment horizontal="center" vertical="center"/>
      <protection hidden="1"/>
    </xf>
    <xf numFmtId="164" fontId="11" fillId="4" borderId="0" xfId="0" applyNumberFormat="1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vertical="center"/>
      <protection hidden="1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44" fontId="13" fillId="5" borderId="4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164" fontId="13" fillId="0" borderId="5" xfId="0" applyNumberFormat="1" applyFont="1" applyFill="1" applyBorder="1" applyAlignment="1" applyProtection="1">
      <alignment horizontal="center" vertical="center"/>
      <protection hidden="1"/>
    </xf>
    <xf numFmtId="0" fontId="11" fillId="6" borderId="0" xfId="0" applyFont="1" applyFill="1" applyBorder="1" applyAlignment="1" applyProtection="1">
      <alignment vertical="center"/>
      <protection hidden="1"/>
    </xf>
    <xf numFmtId="0" fontId="13" fillId="6" borderId="0" xfId="0" applyFont="1" applyFill="1" applyBorder="1" applyAlignment="1" applyProtection="1">
      <alignment horizontal="center" vertical="center"/>
      <protection hidden="1"/>
    </xf>
    <xf numFmtId="49" fontId="13" fillId="6" borderId="0" xfId="0" applyNumberFormat="1" applyFont="1" applyFill="1" applyBorder="1" applyAlignment="1" applyProtection="1">
      <alignment horizontal="center" vertical="center"/>
      <protection locked="0"/>
    </xf>
    <xf numFmtId="3" fontId="13" fillId="6" borderId="0" xfId="0" applyNumberFormat="1" applyFont="1" applyFill="1" applyBorder="1" applyAlignment="1" applyProtection="1">
      <alignment horizontal="center" vertical="center"/>
      <protection hidden="1"/>
    </xf>
    <xf numFmtId="49" fontId="13" fillId="6" borderId="0" xfId="0" applyNumberFormat="1" applyFont="1" applyFill="1" applyBorder="1" applyAlignment="1" applyProtection="1">
      <alignment horizontal="center" vertical="center"/>
      <protection hidden="1"/>
    </xf>
    <xf numFmtId="0" fontId="13" fillId="6" borderId="0" xfId="0" applyFont="1" applyFill="1" applyBorder="1" applyAlignment="1" applyProtection="1">
      <alignment horizontal="center" vertical="center"/>
      <protection locked="0"/>
    </xf>
    <xf numFmtId="49" fontId="13" fillId="6" borderId="5" xfId="0" applyNumberFormat="1" applyFont="1" applyFill="1" applyBorder="1" applyAlignment="1" applyProtection="1">
      <alignment horizontal="center" vertical="center"/>
      <protection hidden="1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49" fontId="11" fillId="6" borderId="0" xfId="0" applyNumberFormat="1" applyFont="1" applyFill="1" applyBorder="1" applyAlignment="1" applyProtection="1">
      <alignment vertical="center"/>
      <protection hidden="1"/>
    </xf>
    <xf numFmtId="0" fontId="11" fillId="6" borderId="0" xfId="0" applyFont="1" applyFill="1" applyBorder="1" applyAlignment="1" applyProtection="1">
      <alignment horizontal="center" vertical="center"/>
      <protection hidden="1"/>
    </xf>
    <xf numFmtId="49" fontId="11" fillId="6" borderId="0" xfId="0" applyNumberFormat="1" applyFont="1" applyFill="1" applyBorder="1" applyAlignment="1" applyProtection="1">
      <alignment horizontal="center" vertical="center"/>
      <protection locked="0"/>
    </xf>
    <xf numFmtId="49" fontId="11" fillId="6" borderId="0" xfId="0" applyNumberFormat="1" applyFont="1" applyFill="1" applyBorder="1" applyAlignment="1" applyProtection="1">
      <alignment horizontal="center" vertical="center"/>
      <protection hidden="1"/>
    </xf>
    <xf numFmtId="49" fontId="11" fillId="6" borderId="5" xfId="0" applyNumberFormat="1" applyFont="1" applyFill="1" applyBorder="1" applyAlignment="1" applyProtection="1">
      <alignment horizontal="center" vertical="center"/>
      <protection hidden="1"/>
    </xf>
    <xf numFmtId="0" fontId="11" fillId="7" borderId="3" xfId="0" applyFont="1" applyFill="1" applyBorder="1" applyAlignment="1" applyProtection="1">
      <alignment horizontal="center" vertical="center"/>
      <protection locked="0"/>
    </xf>
    <xf numFmtId="0" fontId="11" fillId="7" borderId="1" xfId="0" applyFont="1" applyFill="1" applyBorder="1" applyAlignment="1" applyProtection="1">
      <alignment vertical="center"/>
      <protection hidden="1"/>
    </xf>
    <xf numFmtId="0" fontId="11" fillId="7" borderId="1" xfId="0" applyFont="1" applyFill="1" applyBorder="1" applyAlignment="1" applyProtection="1">
      <alignment horizontal="center" vertical="center"/>
      <protection hidden="1"/>
    </xf>
    <xf numFmtId="49" fontId="11" fillId="7" borderId="1" xfId="0" applyNumberFormat="1" applyFont="1" applyFill="1" applyBorder="1" applyAlignment="1" applyProtection="1">
      <alignment horizontal="center" vertical="center"/>
      <protection locked="0"/>
    </xf>
    <xf numFmtId="0" fontId="11" fillId="7" borderId="1" xfId="0" applyFont="1" applyFill="1" applyBorder="1" applyAlignment="1" applyProtection="1">
      <alignment horizontal="center" vertical="center"/>
      <protection locked="0"/>
    </xf>
    <xf numFmtId="0" fontId="11" fillId="7" borderId="2" xfId="0" applyFont="1" applyFill="1" applyBorder="1" applyAlignment="1" applyProtection="1">
      <alignment horizontal="center" vertical="center"/>
      <protection hidden="1"/>
    </xf>
    <xf numFmtId="0" fontId="11" fillId="7" borderId="7" xfId="0" applyFont="1" applyFill="1" applyBorder="1" applyAlignment="1" applyProtection="1">
      <alignment horizontal="center" vertical="center"/>
      <protection locked="0"/>
    </xf>
    <xf numFmtId="0" fontId="11" fillId="7" borderId="8" xfId="0" applyFont="1" applyFill="1" applyBorder="1" applyAlignment="1" applyProtection="1">
      <alignment vertical="center"/>
      <protection hidden="1"/>
    </xf>
    <xf numFmtId="0" fontId="11" fillId="7" borderId="8" xfId="0" applyFont="1" applyFill="1" applyBorder="1" applyAlignment="1" applyProtection="1">
      <alignment horizontal="center" vertical="center"/>
      <protection hidden="1"/>
    </xf>
    <xf numFmtId="49" fontId="11" fillId="7" borderId="8" xfId="0" applyNumberFormat="1" applyFont="1" applyFill="1" applyBorder="1" applyAlignment="1" applyProtection="1">
      <alignment horizontal="center" vertical="center"/>
      <protection locked="0"/>
    </xf>
    <xf numFmtId="0" fontId="11" fillId="7" borderId="8" xfId="0" applyFont="1" applyFill="1" applyBorder="1" applyAlignment="1" applyProtection="1">
      <alignment horizontal="center" vertical="center"/>
      <protection locked="0"/>
    </xf>
    <xf numFmtId="0" fontId="11" fillId="7" borderId="9" xfId="0" applyFont="1" applyFill="1" applyBorder="1" applyAlignment="1" applyProtection="1">
      <alignment horizontal="center"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 hidden="1"/>
    </xf>
    <xf numFmtId="49" fontId="13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8" fontId="11" fillId="4" borderId="5" xfId="0" applyNumberFormat="1" applyFont="1" applyFill="1" applyBorder="1" applyAlignment="1" applyProtection="1">
      <alignment horizontal="center" vertical="center"/>
      <protection hidden="1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  <xf numFmtId="0" fontId="13" fillId="4" borderId="5" xfId="0" applyFont="1" applyFill="1" applyBorder="1" applyAlignment="1" applyProtection="1">
      <alignment horizontal="center" vertical="center"/>
      <protection hidden="1"/>
    </xf>
    <xf numFmtId="0" fontId="13" fillId="4" borderId="7" xfId="0" applyFont="1" applyFill="1" applyBorder="1" applyAlignment="1" applyProtection="1">
      <alignment vertical="center"/>
      <protection locked="0"/>
    </xf>
    <xf numFmtId="0" fontId="13" fillId="4" borderId="8" xfId="0" applyFont="1" applyFill="1" applyBorder="1" applyAlignment="1" applyProtection="1">
      <alignment vertical="center"/>
      <protection hidden="1"/>
    </xf>
    <xf numFmtId="0" fontId="13" fillId="4" borderId="8" xfId="0" applyFont="1" applyFill="1" applyBorder="1" applyAlignment="1" applyProtection="1">
      <alignment horizontal="center" vertical="center"/>
      <protection hidden="1"/>
    </xf>
    <xf numFmtId="49" fontId="13" fillId="4" borderId="8" xfId="0" applyNumberFormat="1" applyFont="1" applyFill="1" applyBorder="1" applyAlignment="1" applyProtection="1">
      <alignment horizontal="center" vertical="center"/>
      <protection locked="0"/>
    </xf>
    <xf numFmtId="0" fontId="13" fillId="4" borderId="8" xfId="0" applyFont="1" applyFill="1" applyBorder="1" applyAlignment="1" applyProtection="1">
      <alignment horizontal="center" vertical="center"/>
      <protection locked="0"/>
    </xf>
    <xf numFmtId="0" fontId="13" fillId="4" borderId="9" xfId="0" applyFont="1" applyFill="1" applyBorder="1" applyAlignment="1" applyProtection="1">
      <alignment horizontal="center" vertical="center"/>
      <protection hidden="1"/>
    </xf>
    <xf numFmtId="0" fontId="13" fillId="8" borderId="0" xfId="0" applyFont="1" applyFill="1" applyBorder="1" applyAlignment="1" applyProtection="1">
      <alignment vertical="center"/>
      <protection locked="0"/>
    </xf>
    <xf numFmtId="0" fontId="13" fillId="8" borderId="0" xfId="0" applyFont="1" applyFill="1" applyBorder="1" applyAlignment="1" applyProtection="1">
      <alignment vertical="center"/>
      <protection hidden="1"/>
    </xf>
    <xf numFmtId="0" fontId="13" fillId="8" borderId="0" xfId="0" applyFont="1" applyFill="1" applyBorder="1" applyAlignment="1" applyProtection="1">
      <alignment horizontal="center" vertical="center"/>
      <protection hidden="1"/>
    </xf>
    <xf numFmtId="49" fontId="13" fillId="8" borderId="0" xfId="0" applyNumberFormat="1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0" fontId="11" fillId="6" borderId="6" xfId="0" applyFont="1" applyFill="1" applyBorder="1" applyAlignment="1" applyProtection="1">
      <alignment vertical="center"/>
      <protection hidden="1"/>
    </xf>
    <xf numFmtId="49" fontId="11" fillId="6" borderId="6" xfId="0" applyNumberFormat="1" applyFont="1" applyFill="1" applyBorder="1" applyAlignment="1" applyProtection="1">
      <alignment vertical="center"/>
      <protection hidden="1"/>
    </xf>
    <xf numFmtId="0" fontId="4" fillId="0" borderId="0" xfId="0" applyFont="1" applyBorder="1" applyAlignment="1">
      <alignment vertical="center"/>
    </xf>
    <xf numFmtId="0" fontId="11" fillId="4" borderId="6" xfId="0" applyFont="1" applyFill="1" applyBorder="1" applyAlignment="1" applyProtection="1">
      <alignment vertical="center"/>
      <protection hidden="1"/>
    </xf>
    <xf numFmtId="0" fontId="13" fillId="4" borderId="6" xfId="0" applyFont="1" applyFill="1" applyBorder="1" applyAlignment="1" applyProtection="1">
      <alignment vertical="center"/>
      <protection hidden="1"/>
    </xf>
    <xf numFmtId="3" fontId="13" fillId="0" borderId="0" xfId="0" applyNumberFormat="1" applyFont="1" applyFill="1" applyBorder="1" applyAlignment="1" applyProtection="1">
      <alignment horizontal="center" vertical="center"/>
      <protection hidden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_Master_v00-12" xfId="21"/>
    <cellStyle name="Normální 2" xfId="22"/>
    <cellStyle name="Styl 1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workbookViewId="0" topLeftCell="A1">
      <selection activeCell="G31" sqref="G31"/>
    </sheetView>
  </sheetViews>
  <sheetFormatPr defaultColWidth="9.140625" defaultRowHeight="15"/>
  <cols>
    <col min="1" max="1" width="4.140625" style="2" customWidth="1"/>
    <col min="2" max="2" width="48.140625" style="2" customWidth="1"/>
    <col min="3" max="3" width="11.57421875" style="2" customWidth="1"/>
    <col min="4" max="4" width="13.57421875" style="2" customWidth="1"/>
    <col min="5" max="5" width="12.57421875" style="2" customWidth="1"/>
    <col min="6" max="6" width="14.28125" style="2" customWidth="1"/>
    <col min="7" max="7" width="7.140625" style="2" customWidth="1"/>
    <col min="8" max="8" width="14.421875" style="2" customWidth="1"/>
    <col min="9" max="9" width="6.140625" style="2" customWidth="1"/>
    <col min="10" max="10" width="11.28125" style="2" bestFit="1" customWidth="1"/>
    <col min="11" max="11" width="16.140625" style="2" bestFit="1" customWidth="1"/>
    <col min="12" max="12" width="15.7109375" style="2" customWidth="1"/>
    <col min="13" max="13" width="15.7109375" style="2" bestFit="1" customWidth="1"/>
    <col min="14" max="16384" width="9.140625" style="2" customWidth="1"/>
  </cols>
  <sheetData>
    <row r="1" ht="18.75">
      <c r="A1" s="1" t="s">
        <v>35</v>
      </c>
    </row>
    <row r="2" ht="21" customHeight="1">
      <c r="A2" s="3" t="s">
        <v>28</v>
      </c>
    </row>
    <row r="3" ht="7.5" customHeight="1" thickBot="1">
      <c r="A3" s="3"/>
    </row>
    <row r="4" spans="1:8" ht="12.75">
      <c r="A4" s="49" t="s">
        <v>1</v>
      </c>
      <c r="B4" s="50" t="s">
        <v>2</v>
      </c>
      <c r="C4" s="51" t="s">
        <v>3</v>
      </c>
      <c r="D4" s="52" t="s">
        <v>4</v>
      </c>
      <c r="E4" s="51" t="s">
        <v>5</v>
      </c>
      <c r="F4" s="51" t="s">
        <v>6</v>
      </c>
      <c r="G4" s="53" t="s">
        <v>7</v>
      </c>
      <c r="H4" s="54" t="s">
        <v>8</v>
      </c>
    </row>
    <row r="5" spans="1:8" ht="13.5" thickBot="1">
      <c r="A5" s="55"/>
      <c r="B5" s="56"/>
      <c r="C5" s="57"/>
      <c r="D5" s="58" t="s">
        <v>9</v>
      </c>
      <c r="E5" s="57" t="s">
        <v>10</v>
      </c>
      <c r="F5" s="57" t="s">
        <v>11</v>
      </c>
      <c r="G5" s="59" t="s">
        <v>12</v>
      </c>
      <c r="H5" s="60" t="s">
        <v>11</v>
      </c>
    </row>
    <row r="6" spans="1:8" ht="17.25" customHeight="1">
      <c r="A6" s="20"/>
      <c r="B6" s="21" t="s">
        <v>13</v>
      </c>
      <c r="C6" s="4"/>
      <c r="D6" s="5"/>
      <c r="E6" s="6"/>
      <c r="F6" s="7"/>
      <c r="G6" s="8"/>
      <c r="H6" s="9"/>
    </row>
    <row r="7" spans="1:8" ht="17.25" customHeight="1">
      <c r="A7" s="43" t="s">
        <v>14</v>
      </c>
      <c r="B7" s="30" t="s">
        <v>29</v>
      </c>
      <c r="C7" s="31" t="s">
        <v>15</v>
      </c>
      <c r="D7" s="32">
        <v>0</v>
      </c>
      <c r="E7" s="83">
        <v>234</v>
      </c>
      <c r="F7" s="33">
        <f>D7*E7</f>
        <v>0</v>
      </c>
      <c r="G7" s="34">
        <v>21</v>
      </c>
      <c r="H7" s="35">
        <f>F7*(1+G7/100)</f>
        <v>0</v>
      </c>
    </row>
    <row r="8" spans="1:8" ht="17.25" customHeight="1">
      <c r="A8" s="78"/>
      <c r="B8" s="36" t="s">
        <v>16</v>
      </c>
      <c r="C8" s="37"/>
      <c r="D8" s="38"/>
      <c r="E8" s="39"/>
      <c r="F8" s="40"/>
      <c r="G8" s="41"/>
      <c r="H8" s="42"/>
    </row>
    <row r="9" spans="1:8" ht="17.25" customHeight="1">
      <c r="A9" s="43" t="s">
        <v>17</v>
      </c>
      <c r="B9" s="30" t="s">
        <v>18</v>
      </c>
      <c r="C9" s="31" t="s">
        <v>19</v>
      </c>
      <c r="D9" s="32">
        <v>0</v>
      </c>
      <c r="E9" s="83">
        <v>24616</v>
      </c>
      <c r="F9" s="33">
        <f>D9*E9</f>
        <v>0</v>
      </c>
      <c r="G9" s="34">
        <v>21</v>
      </c>
      <c r="H9" s="35">
        <f>F9*(1+G9/100)</f>
        <v>0</v>
      </c>
    </row>
    <row r="10" spans="1:8" ht="17.25" customHeight="1">
      <c r="A10" s="79"/>
      <c r="B10" s="44" t="s">
        <v>30</v>
      </c>
      <c r="C10" s="45"/>
      <c r="D10" s="46"/>
      <c r="E10" s="47"/>
      <c r="F10" s="47"/>
      <c r="G10" s="47"/>
      <c r="H10" s="48"/>
    </row>
    <row r="11" spans="1:8" ht="17.25" customHeight="1" thickBot="1">
      <c r="A11" s="43" t="s">
        <v>20</v>
      </c>
      <c r="B11" s="30" t="s">
        <v>21</v>
      </c>
      <c r="C11" s="31" t="s">
        <v>22</v>
      </c>
      <c r="D11" s="32">
        <v>0</v>
      </c>
      <c r="E11" s="83">
        <v>3445</v>
      </c>
      <c r="F11" s="33">
        <f>D11*E11</f>
        <v>0</v>
      </c>
      <c r="G11" s="34">
        <v>21</v>
      </c>
      <c r="H11" s="35">
        <f>F11*(1+G11/100)</f>
        <v>0</v>
      </c>
    </row>
    <row r="12" spans="1:8" ht="17.25" customHeight="1">
      <c r="A12" s="20"/>
      <c r="B12" s="21" t="s">
        <v>39</v>
      </c>
      <c r="C12" s="4"/>
      <c r="D12" s="5"/>
      <c r="E12" s="6"/>
      <c r="F12" s="7"/>
      <c r="G12" s="8"/>
      <c r="H12" s="9"/>
    </row>
    <row r="13" spans="1:8" ht="17.25" customHeight="1" thickBot="1">
      <c r="A13" s="43" t="s">
        <v>36</v>
      </c>
      <c r="B13" s="30" t="s">
        <v>40</v>
      </c>
      <c r="C13" s="31" t="s">
        <v>15</v>
      </c>
      <c r="D13" s="32">
        <v>0</v>
      </c>
      <c r="E13" s="83">
        <v>100</v>
      </c>
      <c r="F13" s="33">
        <f>D13*E13</f>
        <v>0</v>
      </c>
      <c r="G13" s="34">
        <v>21</v>
      </c>
      <c r="H13" s="35">
        <f>F13*(1+G13/100)</f>
        <v>0</v>
      </c>
    </row>
    <row r="14" spans="1:8" ht="17.25" customHeight="1">
      <c r="A14" s="22"/>
      <c r="B14" s="21" t="s">
        <v>23</v>
      </c>
      <c r="C14" s="12"/>
      <c r="D14" s="13"/>
      <c r="E14" s="12"/>
      <c r="F14" s="12"/>
      <c r="G14" s="12"/>
      <c r="H14" s="14"/>
    </row>
    <row r="15" spans="1:8" ht="17.25" customHeight="1">
      <c r="A15" s="43" t="s">
        <v>37</v>
      </c>
      <c r="B15" s="80" t="s">
        <v>31</v>
      </c>
      <c r="C15" s="31" t="s">
        <v>24</v>
      </c>
      <c r="D15" s="32">
        <v>0</v>
      </c>
      <c r="E15" s="83">
        <v>23</v>
      </c>
      <c r="F15" s="33">
        <f>D15*E15</f>
        <v>0</v>
      </c>
      <c r="G15" s="34">
        <v>21</v>
      </c>
      <c r="H15" s="35">
        <f>F15*(1+G15/100)</f>
        <v>0</v>
      </c>
    </row>
    <row r="16" spans="1:8" ht="17.25" customHeight="1" thickBot="1">
      <c r="A16" s="43" t="s">
        <v>38</v>
      </c>
      <c r="B16" s="80" t="s">
        <v>32</v>
      </c>
      <c r="C16" s="31" t="s">
        <v>24</v>
      </c>
      <c r="D16" s="32">
        <v>0</v>
      </c>
      <c r="E16" s="83">
        <v>12</v>
      </c>
      <c r="F16" s="33">
        <f>D16*E16</f>
        <v>0</v>
      </c>
      <c r="G16" s="34">
        <v>21</v>
      </c>
      <c r="H16" s="35">
        <f>F16*(1+G16/100)</f>
        <v>0</v>
      </c>
    </row>
    <row r="17" spans="1:8" ht="15">
      <c r="A17" s="23"/>
      <c r="B17" s="24"/>
      <c r="C17" s="15"/>
      <c r="D17" s="16"/>
      <c r="E17" s="15"/>
      <c r="F17" s="15"/>
      <c r="G17" s="17"/>
      <c r="H17" s="18"/>
    </row>
    <row r="18" spans="1:8" ht="15.75" customHeight="1">
      <c r="A18" s="81" t="s">
        <v>25</v>
      </c>
      <c r="B18" s="61"/>
      <c r="C18" s="61"/>
      <c r="D18" s="62"/>
      <c r="E18" s="61"/>
      <c r="F18" s="19">
        <f>SUM(F7:F16)</f>
        <v>0</v>
      </c>
      <c r="G18" s="63"/>
      <c r="H18" s="64"/>
    </row>
    <row r="19" spans="1:8" ht="15.75" customHeight="1">
      <c r="A19" s="81" t="s">
        <v>26</v>
      </c>
      <c r="B19" s="61"/>
      <c r="C19" s="61"/>
      <c r="D19" s="62"/>
      <c r="E19" s="61"/>
      <c r="F19" s="61"/>
      <c r="G19" s="63"/>
      <c r="H19" s="65">
        <f>SUM(H7:H16)</f>
        <v>0</v>
      </c>
    </row>
    <row r="20" spans="1:8" ht="15.75" customHeight="1">
      <c r="A20" s="82"/>
      <c r="B20" s="61"/>
      <c r="C20" s="61"/>
      <c r="D20" s="62"/>
      <c r="E20" s="61"/>
      <c r="F20" s="61"/>
      <c r="G20" s="63"/>
      <c r="H20" s="66"/>
    </row>
    <row r="21" spans="1:8" ht="15.75" customHeight="1">
      <c r="A21" s="81" t="s">
        <v>33</v>
      </c>
      <c r="B21" s="61"/>
      <c r="C21" s="61"/>
      <c r="D21" s="62"/>
      <c r="E21" s="61"/>
      <c r="F21" s="19">
        <f>F18*24</f>
        <v>0</v>
      </c>
      <c r="G21" s="63"/>
      <c r="H21" s="66"/>
    </row>
    <row r="22" spans="1:8" ht="15.75" customHeight="1">
      <c r="A22" s="81" t="s">
        <v>34</v>
      </c>
      <c r="B22" s="61"/>
      <c r="C22" s="61"/>
      <c r="D22" s="62"/>
      <c r="E22" s="61"/>
      <c r="F22" s="61"/>
      <c r="G22" s="63"/>
      <c r="H22" s="65">
        <f>H19*24</f>
        <v>0</v>
      </c>
    </row>
    <row r="23" spans="1:8" ht="13.5" thickBot="1">
      <c r="A23" s="67"/>
      <c r="B23" s="68"/>
      <c r="C23" s="69"/>
      <c r="D23" s="70"/>
      <c r="E23" s="69"/>
      <c r="F23" s="69"/>
      <c r="G23" s="71"/>
      <c r="H23" s="72"/>
    </row>
    <row r="24" spans="1:8" ht="12.75">
      <c r="A24" s="73"/>
      <c r="B24" s="74"/>
      <c r="C24" s="75"/>
      <c r="D24" s="76"/>
      <c r="E24" s="75"/>
      <c r="F24" s="75"/>
      <c r="G24" s="77"/>
      <c r="H24" s="75"/>
    </row>
    <row r="25" spans="1:8" ht="16.5" customHeight="1">
      <c r="A25" s="25" t="s">
        <v>0</v>
      </c>
      <c r="B25" s="25"/>
      <c r="C25" s="10"/>
      <c r="D25" s="26"/>
      <c r="E25" s="10"/>
      <c r="F25" s="10"/>
      <c r="G25" s="11"/>
      <c r="H25" s="10"/>
    </row>
    <row r="26" spans="1:8" ht="16.5" customHeight="1">
      <c r="A26" s="27" t="s">
        <v>27</v>
      </c>
      <c r="B26" s="27"/>
      <c r="C26" s="28"/>
      <c r="D26" s="29"/>
      <c r="E26" s="28"/>
      <c r="F26" s="28"/>
      <c r="G26" s="29"/>
      <c r="H26" s="28"/>
    </row>
  </sheetData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Třebíč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m.zmatlo@trebic.cz</dc:creator>
  <cp:keywords/>
  <dc:description/>
  <cp:lastModifiedBy>Zmátlo Milan RNDr.</cp:lastModifiedBy>
  <cp:lastPrinted>2013-10-22T05:46:51Z</cp:lastPrinted>
  <dcterms:created xsi:type="dcterms:W3CDTF">2011-10-10T05:53:44Z</dcterms:created>
  <dcterms:modified xsi:type="dcterms:W3CDTF">2013-10-22T05:46:55Z</dcterms:modified>
  <cp:category/>
  <cp:version/>
  <cp:contentType/>
  <cp:contentStatus/>
</cp:coreProperties>
</file>