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trebic.cz\urad$\Městský úřad\prvky mobiliáře_Krajská dotace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K18" i="1"/>
  <c r="L18" i="1"/>
  <c r="K11" i="1" l="1"/>
  <c r="L11" i="1" l="1"/>
  <c r="K59" i="1" l="1"/>
  <c r="L59" i="1"/>
  <c r="L42" i="1" l="1"/>
  <c r="L53" i="1"/>
  <c r="L32" i="1"/>
  <c r="K32" i="1"/>
  <c r="K53" i="1"/>
  <c r="K75" i="1" s="1"/>
  <c r="L75" i="1" l="1"/>
</calcChain>
</file>

<file path=xl/sharedStrings.xml><?xml version="1.0" encoding="utf-8"?>
<sst xmlns="http://schemas.openxmlformats.org/spreadsheetml/2006/main" count="237" uniqueCount="76">
  <si>
    <t>trasa C</t>
  </si>
  <si>
    <t>počet</t>
  </si>
  <si>
    <t>stanoviště</t>
  </si>
  <si>
    <t>specifikace položky mobiliáře</t>
  </si>
  <si>
    <t xml:space="preserve">cena bez DPH </t>
  </si>
  <si>
    <t>výše DPH</t>
  </si>
  <si>
    <t>cena včetně DPH</t>
  </si>
  <si>
    <t>trasa D</t>
  </si>
  <si>
    <t>trasa E</t>
  </si>
  <si>
    <t>jiný vlasník</t>
  </si>
  <si>
    <t xml:space="preserve">Pěší trasy Třebíč - prvky mobiliáře </t>
  </si>
  <si>
    <t xml:space="preserve">  </t>
  </si>
  <si>
    <t>cena za ks</t>
  </si>
  <si>
    <t xml:space="preserve">celková cena </t>
  </si>
  <si>
    <t>cena bez DPH</t>
  </si>
  <si>
    <t xml:space="preserve">cena včetně DPH </t>
  </si>
  <si>
    <t>ukotvení</t>
  </si>
  <si>
    <t>montáž</t>
  </si>
  <si>
    <t>Navazující práce ukotvení a montáž prvků mobiliáře</t>
  </si>
  <si>
    <t>specifikace</t>
  </si>
  <si>
    <t xml:space="preserve">kotvící materiál - závitové tyče M10 dl.15cm, podložky, matice, chemické kotvy poxy 380ml </t>
  </si>
  <si>
    <t xml:space="preserve">montáž - vrtání, chemie, kotvící materiál, instalace - bez spodních staveb </t>
  </si>
  <si>
    <t>nohy: ocel tř. 11 ošetřená žárovým zinkováním
masivní dřevo: dub</t>
  </si>
  <si>
    <t>rozměry</t>
  </si>
  <si>
    <t>materiál</t>
  </si>
  <si>
    <t>600×1586×820 mm</t>
  </si>
  <si>
    <t>konstrukce: ocel tř. 11 masivní dřevo: dub, včetně povrchové úpravy</t>
  </si>
  <si>
    <t>1800×969×732 mm</t>
  </si>
  <si>
    <t>nohy: ocel tř. 11, ochranná vrstva zinku
masivní dřevo: borovice TW, penetrační nátěr na dřevo s UV ochranou</t>
  </si>
  <si>
    <t>1800×667×798 mm</t>
  </si>
  <si>
    <t>1800×397×440 mm</t>
  </si>
  <si>
    <t>1800×680×740 mm</t>
  </si>
  <si>
    <t>4000×4500 mm</t>
  </si>
  <si>
    <r>
      <rPr>
        <b/>
        <sz val="11"/>
        <color theme="1"/>
        <rFont val="Arial"/>
        <family val="2"/>
        <charset val="238"/>
      </rPr>
      <t>odpočinkový set z dřevěných hranolů</t>
    </r>
    <r>
      <rPr>
        <sz val="11"/>
        <color theme="1"/>
        <rFont val="Arial"/>
        <family val="2"/>
        <charset val="238"/>
      </rPr>
      <t xml:space="preserve"> - Nosná konstrukce sestává ze sedmi kusů pevně k sobě spojených, neohraněných hranolů. </t>
    </r>
  </si>
  <si>
    <t xml:space="preserve">4000×400×440 mm (± 4 %) </t>
  </si>
  <si>
    <t xml:space="preserve">400×400×440 mm (± 4 %) </t>
  </si>
  <si>
    <t xml:space="preserve">2000×400×440 mm (± 4 %) </t>
  </si>
  <si>
    <t xml:space="preserve">3000×400×440 mm (± 4 %) </t>
  </si>
  <si>
    <t>masivní dřevo: dub</t>
  </si>
  <si>
    <r>
      <rPr>
        <b/>
        <sz val="11"/>
        <color theme="1"/>
        <rFont val="Arial"/>
        <family val="2"/>
        <charset val="238"/>
      </rPr>
      <t>designový prvek k sezení (kostky)</t>
    </r>
    <r>
      <rPr>
        <sz val="11"/>
        <color theme="1"/>
        <rFont val="Arial"/>
        <family val="2"/>
        <charset val="238"/>
      </rPr>
      <t xml:space="preserve"> je tvořen jediným kusem masivního dřeva, ke kterému jsou ze spodní části přichyceny vruty dvě pozinkované nohy</t>
    </r>
  </si>
  <si>
    <r>
      <rPr>
        <b/>
        <sz val="11"/>
        <color theme="1"/>
        <rFont val="Arial"/>
        <family val="2"/>
        <charset val="238"/>
      </rPr>
      <t>piknikové místo - lavička s opěradlem</t>
    </r>
    <r>
      <rPr>
        <sz val="11"/>
        <color theme="1"/>
        <rFont val="Arial"/>
        <family val="2"/>
        <charset val="238"/>
      </rPr>
      <t xml:space="preserve"> - Ocelový svařenec. Konstrukci tvoří dvě bočnice svařené z ohýbané pásoviny 50 × 10 mm, sedák je uprostřed vyztužen výpalkem z plechu. Sedák tvoří 3 latě obdélníkového průřezu (42 × 117 mm), délky 1800 mm, opěrák pak 2 latě o stejných rozměrech. Latě jsou sevřeny pásovinami, které jsou mezi sebou propojeny prodlužovacími maticemi a zápustnými šrouby M8 s vnitřním imbusem.</t>
    </r>
  </si>
  <si>
    <r>
      <rPr>
        <b/>
        <sz val="11"/>
        <color theme="1"/>
        <rFont val="Arial"/>
        <family val="2"/>
        <charset val="238"/>
      </rPr>
      <t>lavička s opěradlem</t>
    </r>
    <r>
      <rPr>
        <sz val="11"/>
        <color theme="1"/>
        <rFont val="Arial"/>
        <family val="2"/>
        <charset val="238"/>
      </rPr>
      <t xml:space="preserve"> - Ocelový svařenec. Konstrukci tvoří dvě bočnice svařené z ohýbané pásoviny 50 × 10 mm, sedák je uprostřed vyztužen výpalkem z plechu. Sedák tvoří 3 latě obdélníkového průřezu (42 × 117 mm), délky 1800 mm, opěrák pak 2 latě o stejných rozměrech. Latě jsou sevřeny pásovinami, které jsou mezi sebou propojeny prodlužovacími maticemi a zápustnými šrouby M8 s vnitřním imbusem.</t>
    </r>
  </si>
  <si>
    <r>
      <rPr>
        <b/>
        <sz val="11"/>
        <color theme="1"/>
        <rFont val="Arial"/>
        <family val="2"/>
        <charset val="238"/>
      </rPr>
      <t>piknikové místo - lavička bez opěradla</t>
    </r>
    <r>
      <rPr>
        <sz val="11"/>
        <color theme="1"/>
        <rFont val="Arial"/>
        <family val="2"/>
        <charset val="238"/>
      </rPr>
      <t xml:space="preserve"> - Ocelový svařenec. Konstrukci tvoří dvě bočnice svařené z ohýbané pásoviny 50 × 10 mm, sedák je uprostřed
vyztužen výpalkem z plechu. Sedák tvoří 3 latě obdélníkového průřezu (42 × 117 mm), délky 1800 mm. Latě jsou sevřeny pásovinami, které jsou mezi sebou propojeny prodlužovacími maticemi a zápustnými šrouby M8 s vnitřním imbusem.</t>
    </r>
  </si>
  <si>
    <r>
      <rPr>
        <b/>
        <sz val="11"/>
        <color theme="1"/>
        <rFont val="Arial"/>
        <family val="2"/>
        <charset val="238"/>
      </rPr>
      <t xml:space="preserve">piknikový set - stůl </t>
    </r>
    <r>
      <rPr>
        <sz val="11"/>
        <color theme="1"/>
        <rFont val="Arial"/>
        <family val="2"/>
        <charset val="238"/>
      </rPr>
      <t>- Ocelový svařenec. Konstrukci tvoří dvě bočnice svařené z ohýbané pásoviny 50 × 10 mm. Plochu stolu tvoří 5 latí obdélníkového průřezu (117 × 42 mm) délky 1800 mm. Latě jsou sevřeny pásovinami, které jsou mezi sebou propojeny prodlužovacími maticemi a zápustnými šrouby M8 s vnitřním imbusem.</t>
    </r>
  </si>
  <si>
    <t>Ochranná vrstva zinku opatřená práškovou vypalovací barvou v jemné struktuře mat, v odstínech: RAL 7016 (antracitová šedá), RAL 9006 (světlý hliník), RAL 9007 (tmavší hliník), RAL 9005 (černá), RAL 9003, (bílá), RAL 3003 (červená), RAL 6021 (zelená), Odstín Corten (rezavá).</t>
  </si>
  <si>
    <t>poznámka k lavičkám:</t>
  </si>
  <si>
    <r>
      <rPr>
        <b/>
        <sz val="11"/>
        <color theme="1"/>
        <rFont val="Arial"/>
        <family val="2"/>
        <charset val="238"/>
      </rPr>
      <t>lavička s opěradlem</t>
    </r>
    <r>
      <rPr>
        <sz val="11"/>
        <color theme="1"/>
        <rFont val="Arial"/>
        <family val="2"/>
        <charset val="238"/>
      </rPr>
      <t xml:space="preserve"> - Ocelový svařenec. Konstrukci tvoří dvě bočnice svařené z ohýbané pásoviny 50 × 10 mm, sedák je uprostřed
vyztužen výpalkem z plechu. Sedák tvoří 3 latě obdélníkového průřezu (42 × 117 mm), délky 1800 mm, opěrák pak 2 latě o stejných rozměrech. Latě jsou sevřeny pásovinami, které jsou mezi sebou propojeny prodlužovacími maticemi a zápustnými šrouby M8 s vnitřním imb usem.</t>
    </r>
  </si>
  <si>
    <r>
      <rPr>
        <b/>
        <sz val="11"/>
        <color theme="1"/>
        <rFont val="Arial"/>
        <family val="2"/>
        <charset val="238"/>
      </rPr>
      <t>lavička s opěradlem</t>
    </r>
    <r>
      <rPr>
        <sz val="11"/>
        <color theme="1"/>
        <rFont val="Arial"/>
        <family val="2"/>
        <charset val="238"/>
      </rPr>
      <t xml:space="preserve"> - Ocelový svařenec. Konstrukci tvoří dvě bočnice svařené z ohýbané pásoviny 50 × 10 mm, sedák je uprostřed
vyztužen výpalkem z plechu. Sedák tvoří 3 latě obdélníkového průřezu (42 × 117 mm), délky 1800 mm, opěrák pak 2 latě o stejných rozměrech. Latě jsou sevřeny pásovinami, které jsou mezi sebou propojeny prodlužovacími maticemi a zápustnými šrouby M8 s vnitřním imbusem.</t>
    </r>
  </si>
  <si>
    <r>
      <rPr>
        <b/>
        <sz val="11"/>
        <color theme="1"/>
        <rFont val="Arial"/>
        <family val="2"/>
        <charset val="238"/>
      </rPr>
      <t>lehátko I</t>
    </r>
    <r>
      <rPr>
        <sz val="11"/>
        <color theme="1"/>
        <rFont val="Arial"/>
        <family val="2"/>
        <charset val="238"/>
      </rPr>
      <t xml:space="preserve"> - ocelový svařenec. Konstrukce se skládá z dvou bočnic z ohýbané pásoviny 50 × 8 mm a výpalků z plechu tl. 5 mm. Nosnou konstrukcí jsou neseny dřevěné latě připevněné ke konstrukci nerezovými vruty o následujících
rozměrech: 2 latě obdélníkového průřezu (70 x 32 mm) a 30 latí obdélníkového průřezu (40 x 32 mm).</t>
    </r>
  </si>
  <si>
    <r>
      <rPr>
        <b/>
        <sz val="11"/>
        <color theme="1"/>
        <rFont val="Arial"/>
        <family val="2"/>
        <charset val="238"/>
      </rPr>
      <t>lehátko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II</t>
    </r>
    <r>
      <rPr>
        <sz val="11"/>
        <color theme="1"/>
        <rFont val="Arial"/>
        <family val="2"/>
        <charset val="238"/>
      </rPr>
      <t>- ocelový svařenec. Konstrukce se skládá z dvou bočnic z ohýbané pásoviny 50 × 8 mm a výpalků z plechu tl. 5 mm. Nosnou konstrukcí jsou neseny dřevěné latě připevněné ke konstrukci nerezovými vruty o následujících rozměrech: 2 latě obdélníkového průřezu (40 x 32 mm).</t>
    </r>
  </si>
  <si>
    <r>
      <rPr>
        <b/>
        <sz val="11"/>
        <color theme="1"/>
        <rFont val="Arial"/>
        <family val="2"/>
        <charset val="238"/>
      </rPr>
      <t xml:space="preserve">designový prvek k sezení 4 </t>
    </r>
    <r>
      <rPr>
        <sz val="11"/>
        <color theme="1"/>
        <rFont val="Arial"/>
        <family val="2"/>
        <charset val="238"/>
      </rPr>
      <t>je tvořen jediným kusem masivního dřeva, ke kterému jsou ze spodní části přichyceny vruty dvě pozinkované nohy, bez překrutu, 4 m</t>
    </r>
  </si>
  <si>
    <r>
      <rPr>
        <b/>
        <sz val="11"/>
        <color theme="1"/>
        <rFont val="Arial"/>
        <family val="2"/>
        <charset val="238"/>
      </rPr>
      <t>designový prvek k sezení 2</t>
    </r>
    <r>
      <rPr>
        <sz val="11"/>
        <color theme="1"/>
        <rFont val="Arial"/>
        <family val="2"/>
        <charset val="238"/>
      </rPr>
      <t xml:space="preserve"> je tvořen jediným kusem masivního dřeva, ke kterému jsou ze spodní části přichyceny vruty dvě pozinkované nohy, bez překrutu, 2 m</t>
    </r>
  </si>
  <si>
    <r>
      <rPr>
        <b/>
        <sz val="11"/>
        <color theme="1"/>
        <rFont val="Arial"/>
        <family val="2"/>
        <charset val="238"/>
      </rPr>
      <t>designový prvek k sezení 3</t>
    </r>
    <r>
      <rPr>
        <sz val="11"/>
        <color theme="1"/>
        <rFont val="Arial"/>
        <family val="2"/>
        <charset val="238"/>
      </rPr>
      <t xml:space="preserve"> je tvořen jediným kusem masivního dřeva, ke kterému jsou ze spodní části přichyceny vruty dvě pozinkované nohy, 3 m</t>
    </r>
  </si>
  <si>
    <t>označení prvku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</si>
  <si>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</si>
  <si>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</si>
  <si>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</si>
  <si>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</si>
  <si>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</si>
  <si>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</si>
  <si>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</si>
  <si>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</si>
  <si>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</si>
  <si>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</si>
  <si>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realizace spodních staveb</t>
  </si>
  <si>
    <t>realizace spodních staveb prvků mobiliáře - ceny jsou stanoveny orientačně dle realizovaných obdobných akcí města dle výše uvedených prvků mobiliáře.</t>
  </si>
  <si>
    <t>spodní stavby mobiliáře</t>
  </si>
  <si>
    <t>fotopoint Máchovy sady</t>
  </si>
  <si>
    <t>položkový rozpočet je zpracován samostatně a to z hlediska náročnosti stavby</t>
  </si>
  <si>
    <t>Obhlídka a příprava (vyměření) míst realizace bez DPH</t>
  </si>
  <si>
    <t>fotopoint Kostelíček</t>
  </si>
  <si>
    <t>trasa A</t>
  </si>
  <si>
    <t>trasa B</t>
  </si>
  <si>
    <t>CELKOVÉ NÁKLADY PROJEKTU</t>
  </si>
  <si>
    <t>trasa A, B, C, D a E</t>
  </si>
  <si>
    <t xml:space="preserve">Realizace spodních staveb u mobiliáře na výše uvedených trasách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</si>
</sst>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6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6" fillId="0" borderId="1" xfId="0" applyFont="1" applyBorder="1"/>
    <xf numFmtId="9" fontId="4" fillId="0" borderId="1" xfId="0" applyNumberFormat="1" applyFont="1" applyBorder="1"/>
    <xf numFmtId="164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5" fontId="5" fillId="6" borderId="1" xfId="0" applyNumberFormat="1" applyFont="1" applyFill="1" applyBorder="1" applyAlignment="1">
      <alignment horizontal="right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5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shrinkToFit="1"/>
    </xf>
    <xf numFmtId="0" fontId="2" fillId="0" borderId="0" xfId="0" applyFont="1" applyFill="1"/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165" fontId="0" fillId="0" borderId="0" xfId="0" applyNumberFormat="1" applyFont="1" applyBorder="1"/>
    <xf numFmtId="9" fontId="0" fillId="0" borderId="0" xfId="0" applyNumberFormat="1" applyFont="1" applyBorder="1"/>
    <xf numFmtId="165" fontId="1" fillId="0" borderId="0" xfId="0" applyNumberFormat="1" applyFont="1" applyBorder="1"/>
    <xf numFmtId="0" fontId="5" fillId="0" borderId="1" xfId="0" applyFont="1" applyFill="1" applyBorder="1"/>
    <xf numFmtId="165" fontId="5" fillId="0" borderId="1" xfId="0" applyNumberFormat="1" applyFont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/>
    <xf numFmtId="9" fontId="4" fillId="0" borderId="0" xfId="0" applyNumberFormat="1" applyFont="1" applyBorder="1"/>
    <xf numFmtId="165" fontId="4" fillId="0" borderId="6" xfId="0" applyNumberFormat="1" applyFont="1" applyBorder="1"/>
    <xf numFmtId="165" fontId="5" fillId="0" borderId="5" xfId="0" applyNumberFormat="1" applyFont="1" applyBorder="1"/>
    <xf numFmtId="0" fontId="5" fillId="7" borderId="0" xfId="0" applyFont="1" applyFill="1" applyAlignment="1">
      <alignment wrapText="1" shrinkToFit="1"/>
    </xf>
    <xf numFmtId="0" fontId="0" fillId="0" borderId="0" xfId="0" applyFont="1" applyAlignment="1">
      <alignment shrinkToFi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wrapText="1" shrinkToFit="1"/>
    </xf>
    <xf numFmtId="0" fontId="0" fillId="0" borderId="1" xfId="0" applyFont="1" applyBorder="1" applyAlignment="1">
      <alignment shrinkToFit="1"/>
    </xf>
    <xf numFmtId="165" fontId="5" fillId="7" borderId="5" xfId="0" applyNumberFormat="1" applyFont="1" applyFill="1" applyBorder="1"/>
    <xf numFmtId="0" fontId="4" fillId="0" borderId="1" xfId="0" applyFont="1" applyBorder="1" applyAlignment="1">
      <alignment horizontal="left" vertical="center" wrapText="1" shrinkToFit="1"/>
    </xf>
    <xf numFmtId="165" fontId="5" fillId="0" borderId="7" xfId="0" applyNumberFormat="1" applyFont="1" applyFill="1" applyBorder="1" applyAlignment="1">
      <alignment horizontal="right"/>
    </xf>
    <xf numFmtId="165" fontId="5" fillId="3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 wrapText="1" shrinkToFit="1"/>
    </xf>
    <xf numFmtId="164" fontId="4" fillId="0" borderId="8" xfId="0" applyNumberFormat="1" applyFont="1" applyBorder="1"/>
    <xf numFmtId="165" fontId="4" fillId="0" borderId="1" xfId="0" applyNumberFormat="1" applyFont="1" applyFill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 shrinkToFit="1"/>
    </xf>
    <xf numFmtId="0" fontId="4" fillId="0" borderId="8" xfId="0" applyFont="1" applyFill="1" applyBorder="1" applyAlignment="1">
      <alignment horizontal="center"/>
    </xf>
    <xf numFmtId="0" fontId="4" fillId="0" borderId="8" xfId="0" applyFont="1" applyBorder="1"/>
    <xf numFmtId="165" fontId="4" fillId="0" borderId="8" xfId="0" applyNumberFormat="1" applyFont="1" applyFill="1" applyBorder="1" applyAlignment="1">
      <alignment horizontal="right"/>
    </xf>
    <xf numFmtId="9" fontId="4" fillId="0" borderId="10" xfId="0" applyNumberFormat="1" applyFont="1" applyBorder="1"/>
    <xf numFmtId="0" fontId="5" fillId="8" borderId="0" xfId="0" applyFont="1" applyFill="1"/>
    <xf numFmtId="165" fontId="5" fillId="8" borderId="1" xfId="0" applyNumberFormat="1" applyFont="1" applyFill="1" applyBorder="1" applyAlignment="1">
      <alignment horizontal="right"/>
    </xf>
    <xf numFmtId="0" fontId="5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Border="1"/>
    <xf numFmtId="165" fontId="4" fillId="0" borderId="4" xfId="0" applyNumberFormat="1" applyFont="1" applyBorder="1" applyAlignment="1">
      <alignment horizontal="right"/>
    </xf>
    <xf numFmtId="0" fontId="5" fillId="9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 shrinkToFit="1"/>
    </xf>
    <xf numFmtId="165" fontId="5" fillId="9" borderId="1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Border="1"/>
    <xf numFmtId="164" fontId="4" fillId="0" borderId="11" xfId="0" applyNumberFormat="1" applyFont="1" applyBorder="1"/>
    <xf numFmtId="9" fontId="4" fillId="0" borderId="11" xfId="0" applyNumberFormat="1" applyFont="1" applyBorder="1"/>
    <xf numFmtId="165" fontId="4" fillId="0" borderId="10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Border="1"/>
    <xf numFmtId="164" fontId="4" fillId="0" borderId="12" xfId="0" applyNumberFormat="1" applyFont="1" applyBorder="1"/>
    <xf numFmtId="9" fontId="4" fillId="0" borderId="12" xfId="0" applyNumberFormat="1" applyFont="1" applyBorder="1"/>
    <xf numFmtId="165" fontId="4" fillId="0" borderId="12" xfId="0" applyNumberFormat="1" applyFont="1" applyBorder="1"/>
    <xf numFmtId="0" fontId="10" fillId="0" borderId="0" xfId="0" applyFont="1"/>
    <xf numFmtId="165" fontId="9" fillId="10" borderId="13" xfId="0" applyNumberFormat="1" applyFont="1" applyFill="1" applyBorder="1"/>
    <xf numFmtId="0" fontId="6" fillId="0" borderId="0" xfId="0" applyFont="1" applyFill="1" applyAlignment="1">
      <alignment wrapText="1" shrinkToFit="1"/>
    </xf>
    <xf numFmtId="0" fontId="2" fillId="0" borderId="0" xfId="0" applyFont="1" applyAlignment="1">
      <alignment wrapText="1" shrinkToFit="1"/>
    </xf>
    <xf numFmtId="0" fontId="3" fillId="0" borderId="0" xfId="0" applyFont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0" fontId="5" fillId="0" borderId="3" xfId="0" applyFont="1" applyBorder="1" applyAlignment="1">
      <alignment horizontal="left" shrinkToFit="1"/>
    </xf>
    <xf numFmtId="0" fontId="5" fillId="0" borderId="4" xfId="0" applyFont="1" applyBorder="1" applyAlignment="1">
      <alignment horizontal="left" shrinkToFit="1"/>
    </xf>
    <xf numFmtId="0" fontId="6" fillId="0" borderId="0" xfId="0" applyFont="1" applyFill="1" applyAlignment="1">
      <alignment horizontal="left" vertical="center" wrapText="1" shrinkToFi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10" borderId="13" xfId="0" applyFont="1" applyFill="1" applyBorder="1" applyAlignment="1">
      <alignment horizontal="left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tabSelected="1" topLeftCell="B61" zoomScale="90" zoomScaleNormal="90" workbookViewId="0">
      <selection activeCell="N68" sqref="N68"/>
    </sheetView>
  </sheetViews>
  <sheetFormatPr defaultRowHeight="15" x14ac:dyDescent="0.25"/>
  <cols>
    <col min="1" max="1" width="11.140625" hidden="1" customWidth="1"/>
    <col min="2" max="2" width="15.140625" bestFit="1" customWidth="1"/>
    <col min="3" max="3" width="45.85546875" style="29" customWidth="1"/>
    <col min="4" max="4" width="27.85546875" customWidth="1"/>
    <col min="5" max="5" width="32.7109375" bestFit="1" customWidth="1"/>
    <col min="6" max="6" width="17.140625" style="50" bestFit="1" customWidth="1"/>
    <col min="7" max="7" width="6.7109375" bestFit="1" customWidth="1"/>
    <col min="8" max="8" width="16" bestFit="1" customWidth="1"/>
    <col min="9" max="9" width="10.85546875" bestFit="1" customWidth="1"/>
    <col min="10" max="10" width="18.85546875" bestFit="1" customWidth="1"/>
    <col min="11" max="12" width="22.28515625" bestFit="1" customWidth="1"/>
  </cols>
  <sheetData>
    <row r="1" spans="2:12" ht="23.25" x14ac:dyDescent="0.35">
      <c r="B1" s="108" t="s">
        <v>10</v>
      </c>
      <c r="C1" s="108"/>
      <c r="D1" s="108"/>
      <c r="E1" s="108"/>
      <c r="F1" s="108"/>
      <c r="G1" s="108"/>
      <c r="H1" s="108"/>
      <c r="I1" s="108"/>
      <c r="J1" s="108"/>
    </row>
    <row r="2" spans="2:12" x14ac:dyDescent="0.25">
      <c r="B2" s="77" t="s">
        <v>71</v>
      </c>
      <c r="C2" s="26"/>
      <c r="D2" s="4"/>
      <c r="E2" s="4"/>
      <c r="F2" s="39"/>
      <c r="G2" s="4"/>
      <c r="H2" s="109" t="s">
        <v>12</v>
      </c>
      <c r="I2" s="110"/>
      <c r="J2" s="111"/>
      <c r="K2" s="109" t="s">
        <v>13</v>
      </c>
      <c r="L2" s="111"/>
    </row>
    <row r="3" spans="2:12" s="1" customFormat="1" x14ac:dyDescent="0.25">
      <c r="B3" s="8" t="s">
        <v>2</v>
      </c>
      <c r="C3" s="27" t="s">
        <v>3</v>
      </c>
      <c r="D3" s="8" t="s">
        <v>24</v>
      </c>
      <c r="E3" s="8" t="s">
        <v>23</v>
      </c>
      <c r="F3" s="38" t="s">
        <v>53</v>
      </c>
      <c r="G3" s="8" t="s">
        <v>1</v>
      </c>
      <c r="H3" s="8" t="s">
        <v>4</v>
      </c>
      <c r="I3" s="8" t="s">
        <v>5</v>
      </c>
      <c r="J3" s="8" t="s">
        <v>6</v>
      </c>
      <c r="K3" s="23" t="s">
        <v>14</v>
      </c>
      <c r="L3" s="17" t="s">
        <v>15</v>
      </c>
    </row>
    <row r="4" spans="2:12" ht="143.25" x14ac:dyDescent="0.25">
      <c r="B4" s="9">
        <v>1</v>
      </c>
      <c r="C4" s="63" t="s">
        <v>40</v>
      </c>
      <c r="D4" s="63" t="s">
        <v>28</v>
      </c>
      <c r="E4" s="32" t="s">
        <v>29</v>
      </c>
      <c r="F4" s="39" t="s">
        <v>60</v>
      </c>
      <c r="G4" s="4">
        <v>1</v>
      </c>
      <c r="H4" s="7"/>
      <c r="I4" s="6"/>
      <c r="J4" s="13"/>
      <c r="K4" s="18"/>
      <c r="L4" s="14"/>
    </row>
    <row r="5" spans="2:12" ht="143.25" x14ac:dyDescent="0.25">
      <c r="B5" s="9">
        <v>1</v>
      </c>
      <c r="C5" s="63" t="s">
        <v>42</v>
      </c>
      <c r="D5" s="63" t="s">
        <v>28</v>
      </c>
      <c r="E5" s="32" t="s">
        <v>30</v>
      </c>
      <c r="F5" s="39" t="s">
        <v>61</v>
      </c>
      <c r="G5" s="4">
        <v>1</v>
      </c>
      <c r="H5" s="7"/>
      <c r="I5" s="6"/>
      <c r="J5" s="13"/>
      <c r="K5" s="18"/>
      <c r="L5" s="14"/>
    </row>
    <row r="6" spans="2:12" ht="114.75" x14ac:dyDescent="0.25">
      <c r="B6" s="9">
        <v>1</v>
      </c>
      <c r="C6" s="63" t="s">
        <v>43</v>
      </c>
      <c r="D6" s="63" t="s">
        <v>28</v>
      </c>
      <c r="E6" s="32" t="s">
        <v>31</v>
      </c>
      <c r="F6" s="39" t="s">
        <v>62</v>
      </c>
      <c r="G6" s="4">
        <v>1</v>
      </c>
      <c r="H6" s="7"/>
      <c r="I6" s="6"/>
      <c r="J6" s="13"/>
      <c r="K6" s="18"/>
      <c r="L6" s="14"/>
    </row>
    <row r="7" spans="2:12" ht="100.5" x14ac:dyDescent="0.25">
      <c r="B7" s="9">
        <v>2</v>
      </c>
      <c r="C7" s="31" t="s">
        <v>49</v>
      </c>
      <c r="D7" s="63" t="s">
        <v>26</v>
      </c>
      <c r="E7" s="32" t="s">
        <v>27</v>
      </c>
      <c r="F7" s="39" t="s">
        <v>56</v>
      </c>
      <c r="G7" s="4">
        <v>1</v>
      </c>
      <c r="H7" s="7"/>
      <c r="I7" s="6"/>
      <c r="J7" s="13"/>
      <c r="K7" s="18"/>
      <c r="L7" s="14"/>
    </row>
    <row r="8" spans="2:12" ht="57.75" x14ac:dyDescent="0.25">
      <c r="B8" s="9">
        <v>3</v>
      </c>
      <c r="C8" s="63" t="s">
        <v>39</v>
      </c>
      <c r="D8" s="63" t="s">
        <v>22</v>
      </c>
      <c r="E8" s="32" t="s">
        <v>35</v>
      </c>
      <c r="F8" s="39" t="s">
        <v>57</v>
      </c>
      <c r="G8" s="4">
        <v>3</v>
      </c>
      <c r="H8" s="7"/>
      <c r="I8" s="6"/>
      <c r="J8" s="13"/>
      <c r="K8" s="18"/>
      <c r="L8" s="14"/>
    </row>
    <row r="9" spans="2:12" ht="143.25" x14ac:dyDescent="0.25">
      <c r="B9" s="9">
        <v>4</v>
      </c>
      <c r="C9" s="63" t="s">
        <v>42</v>
      </c>
      <c r="D9" s="63" t="s">
        <v>28</v>
      </c>
      <c r="E9" s="32" t="s">
        <v>30</v>
      </c>
      <c r="F9" s="39" t="s">
        <v>61</v>
      </c>
      <c r="G9" s="4">
        <v>1</v>
      </c>
      <c r="H9" s="7"/>
      <c r="I9" s="6"/>
      <c r="J9" s="13"/>
      <c r="K9" s="18"/>
      <c r="L9" s="14"/>
    </row>
    <row r="10" spans="2:12" ht="143.25" x14ac:dyDescent="0.25">
      <c r="B10" s="9">
        <v>7</v>
      </c>
      <c r="C10" s="63" t="s">
        <v>41</v>
      </c>
      <c r="D10" s="63" t="s">
        <v>28</v>
      </c>
      <c r="E10" s="32" t="s">
        <v>29</v>
      </c>
      <c r="F10" s="39" t="s">
        <v>60</v>
      </c>
      <c r="G10" s="4">
        <v>15</v>
      </c>
      <c r="H10" s="7"/>
      <c r="I10" s="6"/>
      <c r="J10" s="13"/>
      <c r="K10" s="18"/>
      <c r="L10" s="14"/>
    </row>
    <row r="11" spans="2:12" x14ac:dyDescent="0.25">
      <c r="B11" s="88"/>
      <c r="C11" s="89"/>
      <c r="D11" s="89"/>
      <c r="E11" s="90"/>
      <c r="F11" s="91"/>
      <c r="G11" s="92"/>
      <c r="H11" s="93"/>
      <c r="I11" s="94"/>
      <c r="J11" s="95"/>
      <c r="K11" s="87">
        <f>SUM(K4:K10)</f>
        <v>0</v>
      </c>
      <c r="L11" s="24">
        <f t="shared" ref="L7:L11" si="0">PRODUCT(K11,1.21)</f>
        <v>0</v>
      </c>
    </row>
    <row r="12" spans="2:12" x14ac:dyDescent="0.25">
      <c r="B12" s="96"/>
      <c r="C12" s="97"/>
      <c r="D12" s="97"/>
      <c r="E12" s="98"/>
      <c r="F12" s="99"/>
      <c r="G12" s="100"/>
      <c r="H12" s="101"/>
      <c r="I12" s="102"/>
      <c r="J12" s="103"/>
      <c r="K12" s="22"/>
      <c r="L12" s="83"/>
    </row>
    <row r="13" spans="2:12" x14ac:dyDescent="0.25">
      <c r="B13" s="84" t="s">
        <v>72</v>
      </c>
      <c r="C13" s="26"/>
      <c r="D13" s="4"/>
      <c r="E13" s="4"/>
      <c r="F13" s="39"/>
      <c r="G13" s="4"/>
      <c r="H13" s="109" t="s">
        <v>12</v>
      </c>
      <c r="I13" s="110"/>
      <c r="J13" s="111"/>
      <c r="K13" s="109" t="s">
        <v>13</v>
      </c>
      <c r="L13" s="111"/>
    </row>
    <row r="14" spans="2:12" s="1" customFormat="1" x14ac:dyDescent="0.25">
      <c r="B14" s="8" t="s">
        <v>2</v>
      </c>
      <c r="C14" s="27" t="s">
        <v>3</v>
      </c>
      <c r="D14" s="8" t="s">
        <v>24</v>
      </c>
      <c r="E14" s="8" t="s">
        <v>23</v>
      </c>
      <c r="F14" s="38" t="s">
        <v>53</v>
      </c>
      <c r="G14" s="8" t="s">
        <v>1</v>
      </c>
      <c r="H14" s="8" t="s">
        <v>4</v>
      </c>
      <c r="I14" s="8" t="s">
        <v>5</v>
      </c>
      <c r="J14" s="8" t="s">
        <v>6</v>
      </c>
      <c r="K14" s="23" t="s">
        <v>14</v>
      </c>
      <c r="L14" s="17" t="s">
        <v>15</v>
      </c>
    </row>
    <row r="15" spans="2:12" ht="143.25" x14ac:dyDescent="0.25">
      <c r="B15" s="9">
        <v>1</v>
      </c>
      <c r="C15" s="63" t="s">
        <v>41</v>
      </c>
      <c r="D15" s="63" t="s">
        <v>28</v>
      </c>
      <c r="E15" s="32" t="s">
        <v>29</v>
      </c>
      <c r="F15" s="39" t="s">
        <v>60</v>
      </c>
      <c r="G15" s="4">
        <v>2</v>
      </c>
      <c r="H15" s="7"/>
      <c r="I15" s="6"/>
      <c r="J15" s="13"/>
      <c r="K15" s="18"/>
      <c r="L15" s="14"/>
    </row>
    <row r="16" spans="2:12" ht="143.25" x14ac:dyDescent="0.25">
      <c r="B16" s="9">
        <v>2</v>
      </c>
      <c r="C16" s="63" t="s">
        <v>41</v>
      </c>
      <c r="D16" s="63" t="s">
        <v>28</v>
      </c>
      <c r="E16" s="32" t="s">
        <v>29</v>
      </c>
      <c r="F16" s="39" t="s">
        <v>60</v>
      </c>
      <c r="G16" s="4">
        <v>3</v>
      </c>
      <c r="H16" s="7"/>
      <c r="I16" s="6"/>
      <c r="J16" s="13"/>
      <c r="K16" s="18"/>
      <c r="L16" s="14"/>
    </row>
    <row r="17" spans="2:13" ht="57.75" x14ac:dyDescent="0.25">
      <c r="B17" s="9">
        <v>7</v>
      </c>
      <c r="C17" s="31" t="s">
        <v>51</v>
      </c>
      <c r="D17" s="63" t="s">
        <v>22</v>
      </c>
      <c r="E17" s="32" t="s">
        <v>36</v>
      </c>
      <c r="F17" s="39" t="s">
        <v>58</v>
      </c>
      <c r="G17" s="4">
        <v>2</v>
      </c>
      <c r="H17" s="7"/>
      <c r="I17" s="6"/>
      <c r="J17" s="13"/>
      <c r="K17" s="18"/>
      <c r="L17" s="14"/>
    </row>
    <row r="18" spans="2:13" x14ac:dyDescent="0.25">
      <c r="B18" s="78"/>
      <c r="C18" s="85"/>
      <c r="D18" s="79"/>
      <c r="E18" s="80"/>
      <c r="F18" s="81"/>
      <c r="G18" s="52"/>
      <c r="H18" s="82"/>
      <c r="I18" s="54"/>
      <c r="J18" s="53"/>
      <c r="K18" s="87">
        <f>SUM(K15:K17)</f>
        <v>0</v>
      </c>
      <c r="L18" s="86">
        <f>SUM(L15:L17)</f>
        <v>0</v>
      </c>
    </row>
    <row r="19" spans="2:13" x14ac:dyDescent="0.25">
      <c r="B19" s="3"/>
      <c r="C19" s="25"/>
      <c r="D19" s="3"/>
      <c r="E19" s="3"/>
      <c r="F19" s="48"/>
      <c r="G19" s="3"/>
      <c r="H19" s="3"/>
      <c r="I19" s="3"/>
      <c r="J19" s="3"/>
    </row>
    <row r="20" spans="2:13" x14ac:dyDescent="0.25">
      <c r="B20" s="10" t="s">
        <v>0</v>
      </c>
      <c r="C20" s="26"/>
      <c r="D20" s="4"/>
      <c r="E20" s="4"/>
      <c r="F20" s="39"/>
      <c r="G20" s="4"/>
      <c r="H20" s="109" t="s">
        <v>12</v>
      </c>
      <c r="I20" s="110"/>
      <c r="J20" s="111"/>
      <c r="K20" s="109" t="s">
        <v>13</v>
      </c>
      <c r="L20" s="111"/>
    </row>
    <row r="21" spans="2:13" s="1" customFormat="1" x14ac:dyDescent="0.25">
      <c r="B21" s="8" t="s">
        <v>2</v>
      </c>
      <c r="C21" s="27" t="s">
        <v>3</v>
      </c>
      <c r="D21" s="8" t="s">
        <v>24</v>
      </c>
      <c r="E21" s="8" t="s">
        <v>23</v>
      </c>
      <c r="F21" s="38" t="s">
        <v>53</v>
      </c>
      <c r="G21" s="8" t="s">
        <v>1</v>
      </c>
      <c r="H21" s="8" t="s">
        <v>4</v>
      </c>
      <c r="I21" s="8" t="s">
        <v>5</v>
      </c>
      <c r="J21" s="8" t="s">
        <v>6</v>
      </c>
      <c r="K21" s="23" t="s">
        <v>14</v>
      </c>
      <c r="L21" s="17" t="s">
        <v>15</v>
      </c>
    </row>
    <row r="22" spans="2:13" ht="57.75" x14ac:dyDescent="0.25">
      <c r="B22" s="9">
        <v>4</v>
      </c>
      <c r="C22" s="30" t="s">
        <v>50</v>
      </c>
      <c r="D22" s="30" t="s">
        <v>22</v>
      </c>
      <c r="E22" s="32" t="s">
        <v>34</v>
      </c>
      <c r="F22" s="39" t="s">
        <v>54</v>
      </c>
      <c r="G22" s="4">
        <v>1</v>
      </c>
      <c r="H22" s="7"/>
      <c r="I22" s="6"/>
      <c r="J22" s="13"/>
      <c r="K22" s="18"/>
      <c r="L22" s="14"/>
    </row>
    <row r="23" spans="2:13" ht="114.75" x14ac:dyDescent="0.25">
      <c r="B23" s="9">
        <v>4</v>
      </c>
      <c r="C23" s="30" t="s">
        <v>48</v>
      </c>
      <c r="D23" s="30" t="s">
        <v>26</v>
      </c>
      <c r="E23" s="32" t="s">
        <v>25</v>
      </c>
      <c r="F23" s="39" t="s">
        <v>55</v>
      </c>
      <c r="G23" s="4">
        <v>2</v>
      </c>
      <c r="H23" s="7"/>
      <c r="I23" s="6"/>
      <c r="J23" s="13"/>
      <c r="K23" s="18"/>
      <c r="L23" s="14"/>
    </row>
    <row r="24" spans="2:13" ht="100.5" x14ac:dyDescent="0.25">
      <c r="B24" s="9">
        <v>4</v>
      </c>
      <c r="C24" s="31" t="s">
        <v>49</v>
      </c>
      <c r="D24" s="30" t="s">
        <v>26</v>
      </c>
      <c r="E24" s="32" t="s">
        <v>27</v>
      </c>
      <c r="F24" s="39" t="s">
        <v>56</v>
      </c>
      <c r="G24" s="4">
        <v>2</v>
      </c>
      <c r="H24" s="7"/>
      <c r="I24" s="6"/>
      <c r="J24" s="13"/>
      <c r="K24" s="18"/>
      <c r="L24" s="14"/>
    </row>
    <row r="25" spans="2:13" ht="57.75" x14ac:dyDescent="0.25">
      <c r="B25" s="9">
        <v>6</v>
      </c>
      <c r="C25" s="30" t="s">
        <v>39</v>
      </c>
      <c r="D25" s="30" t="s">
        <v>22</v>
      </c>
      <c r="E25" s="32" t="s">
        <v>35</v>
      </c>
      <c r="F25" s="39" t="s">
        <v>57</v>
      </c>
      <c r="G25" s="4">
        <v>5</v>
      </c>
      <c r="H25" s="7"/>
      <c r="I25" s="6"/>
      <c r="J25" s="13"/>
      <c r="K25" s="18"/>
      <c r="L25" s="14"/>
    </row>
    <row r="26" spans="2:13" ht="57.75" x14ac:dyDescent="0.25">
      <c r="B26" s="9">
        <v>6</v>
      </c>
      <c r="C26" s="31" t="s">
        <v>51</v>
      </c>
      <c r="D26" s="30" t="s">
        <v>22</v>
      </c>
      <c r="E26" s="32" t="s">
        <v>36</v>
      </c>
      <c r="F26" s="39" t="s">
        <v>58</v>
      </c>
      <c r="G26" s="4">
        <v>1</v>
      </c>
      <c r="H26" s="7"/>
      <c r="I26" s="6"/>
      <c r="J26" s="13"/>
      <c r="K26" s="18"/>
      <c r="L26" s="14"/>
    </row>
    <row r="27" spans="2:13" ht="57.75" x14ac:dyDescent="0.25">
      <c r="B27" s="9">
        <v>6</v>
      </c>
      <c r="C27" s="30" t="s">
        <v>52</v>
      </c>
      <c r="D27" s="30" t="s">
        <v>22</v>
      </c>
      <c r="E27" s="32" t="s">
        <v>37</v>
      </c>
      <c r="F27" s="39" t="s">
        <v>59</v>
      </c>
      <c r="G27" s="4">
        <v>1</v>
      </c>
      <c r="H27" s="7"/>
      <c r="I27" s="6"/>
      <c r="J27" s="13"/>
      <c r="K27" s="18"/>
      <c r="L27" s="14"/>
      <c r="M27" t="s">
        <v>11</v>
      </c>
    </row>
    <row r="28" spans="2:13" ht="143.25" x14ac:dyDescent="0.25">
      <c r="B28" s="9">
        <v>7</v>
      </c>
      <c r="C28" s="30" t="s">
        <v>41</v>
      </c>
      <c r="D28" s="30" t="s">
        <v>28</v>
      </c>
      <c r="E28" s="32" t="s">
        <v>29</v>
      </c>
      <c r="F28" s="39" t="s">
        <v>60</v>
      </c>
      <c r="G28" s="4">
        <v>2</v>
      </c>
      <c r="H28" s="7"/>
      <c r="I28" s="6"/>
      <c r="J28" s="13"/>
      <c r="K28" s="18"/>
      <c r="L28" s="14"/>
    </row>
    <row r="29" spans="2:13" ht="143.25" x14ac:dyDescent="0.25">
      <c r="B29" s="9">
        <v>9</v>
      </c>
      <c r="C29" s="30" t="s">
        <v>40</v>
      </c>
      <c r="D29" s="30" t="s">
        <v>28</v>
      </c>
      <c r="E29" s="32" t="s">
        <v>29</v>
      </c>
      <c r="F29" s="39" t="s">
        <v>60</v>
      </c>
      <c r="G29" s="4">
        <v>1</v>
      </c>
      <c r="H29" s="7"/>
      <c r="I29" s="6"/>
      <c r="J29" s="13"/>
      <c r="K29" s="18"/>
      <c r="L29" s="14"/>
    </row>
    <row r="30" spans="2:13" ht="143.25" x14ac:dyDescent="0.25">
      <c r="B30" s="9">
        <v>9</v>
      </c>
      <c r="C30" s="30" t="s">
        <v>42</v>
      </c>
      <c r="D30" s="30" t="s">
        <v>28</v>
      </c>
      <c r="E30" s="32" t="s">
        <v>30</v>
      </c>
      <c r="F30" s="39" t="s">
        <v>61</v>
      </c>
      <c r="G30" s="4">
        <v>1</v>
      </c>
      <c r="H30" s="7"/>
      <c r="I30" s="6"/>
      <c r="J30" s="13"/>
      <c r="K30" s="18"/>
      <c r="L30" s="14"/>
    </row>
    <row r="31" spans="2:13" ht="114.75" x14ac:dyDescent="0.25">
      <c r="B31" s="9">
        <v>9</v>
      </c>
      <c r="C31" s="30" t="s">
        <v>43</v>
      </c>
      <c r="D31" s="30" t="s">
        <v>28</v>
      </c>
      <c r="E31" s="32" t="s">
        <v>31</v>
      </c>
      <c r="F31" s="39" t="s">
        <v>62</v>
      </c>
      <c r="G31" s="4">
        <v>1</v>
      </c>
      <c r="H31" s="7"/>
      <c r="I31" s="6"/>
      <c r="J31" s="13"/>
      <c r="K31" s="18"/>
      <c r="L31" s="14"/>
    </row>
    <row r="32" spans="2:13" x14ac:dyDescent="0.25">
      <c r="B32" s="3"/>
      <c r="C32" s="25"/>
      <c r="D32" s="3"/>
      <c r="E32" s="3"/>
      <c r="F32" s="48"/>
      <c r="G32" s="3"/>
      <c r="H32" s="3"/>
      <c r="I32" s="3"/>
      <c r="J32" s="3"/>
      <c r="K32" s="20">
        <f>SUM(K22:K31)</f>
        <v>0</v>
      </c>
      <c r="L32" s="15">
        <f>SUM(L22:L31)</f>
        <v>0</v>
      </c>
    </row>
    <row r="33" spans="1:12" x14ac:dyDescent="0.25">
      <c r="B33" s="3"/>
      <c r="C33" s="25"/>
      <c r="D33" s="3"/>
      <c r="E33" s="3"/>
      <c r="F33" s="48"/>
      <c r="G33" s="3"/>
      <c r="H33" s="3"/>
      <c r="I33" s="3"/>
      <c r="J33" s="3"/>
      <c r="K33" s="21"/>
      <c r="L33" s="22"/>
    </row>
    <row r="34" spans="1:12" x14ac:dyDescent="0.25">
      <c r="B34" s="11" t="s">
        <v>7</v>
      </c>
      <c r="C34" s="28"/>
      <c r="D34" s="9"/>
      <c r="E34" s="9"/>
      <c r="F34" s="39"/>
      <c r="G34" s="9"/>
      <c r="H34" s="109" t="s">
        <v>12</v>
      </c>
      <c r="I34" s="110"/>
      <c r="J34" s="111"/>
      <c r="K34" s="109" t="s">
        <v>13</v>
      </c>
      <c r="L34" s="111"/>
    </row>
    <row r="35" spans="1:12" s="1" customFormat="1" x14ac:dyDescent="0.25">
      <c r="B35" s="8" t="s">
        <v>2</v>
      </c>
      <c r="C35" s="27" t="s">
        <v>3</v>
      </c>
      <c r="D35" s="8" t="s">
        <v>24</v>
      </c>
      <c r="E35" s="8" t="s">
        <v>23</v>
      </c>
      <c r="F35" s="38"/>
      <c r="G35" s="8" t="s">
        <v>1</v>
      </c>
      <c r="H35" s="8" t="s">
        <v>4</v>
      </c>
      <c r="I35" s="8" t="s">
        <v>5</v>
      </c>
      <c r="J35" s="8" t="s">
        <v>6</v>
      </c>
      <c r="K35" s="19" t="s">
        <v>14</v>
      </c>
      <c r="L35" s="17" t="s">
        <v>15</v>
      </c>
    </row>
    <row r="36" spans="1:12" s="2" customFormat="1" ht="57.75" x14ac:dyDescent="0.25">
      <c r="A36" s="2" t="s">
        <v>9</v>
      </c>
      <c r="B36" s="9">
        <v>5</v>
      </c>
      <c r="C36" s="30" t="s">
        <v>39</v>
      </c>
      <c r="D36" s="33" t="s">
        <v>22</v>
      </c>
      <c r="E36" s="32" t="s">
        <v>35</v>
      </c>
      <c r="F36" s="39" t="s">
        <v>57</v>
      </c>
      <c r="G36" s="5">
        <v>3</v>
      </c>
      <c r="H36" s="7"/>
      <c r="I36" s="6"/>
      <c r="J36" s="13"/>
      <c r="K36" s="18"/>
      <c r="L36" s="14"/>
    </row>
    <row r="37" spans="1:12" ht="57.75" x14ac:dyDescent="0.25">
      <c r="B37" s="9">
        <v>6</v>
      </c>
      <c r="C37" s="30" t="s">
        <v>33</v>
      </c>
      <c r="D37" s="32" t="s">
        <v>38</v>
      </c>
      <c r="E37" s="34" t="s">
        <v>32</v>
      </c>
      <c r="F37" s="39" t="s">
        <v>63</v>
      </c>
      <c r="G37" s="4">
        <v>1</v>
      </c>
      <c r="H37" s="7"/>
      <c r="I37" s="6"/>
      <c r="J37" s="13"/>
      <c r="K37" s="18"/>
      <c r="L37" s="14"/>
    </row>
    <row r="38" spans="1:12" ht="157.5" x14ac:dyDescent="0.25">
      <c r="B38" s="9">
        <v>8</v>
      </c>
      <c r="C38" s="30" t="s">
        <v>47</v>
      </c>
      <c r="D38" s="33" t="s">
        <v>28</v>
      </c>
      <c r="E38" s="32" t="s">
        <v>29</v>
      </c>
      <c r="F38" s="39" t="s">
        <v>60</v>
      </c>
      <c r="G38" s="4">
        <v>4</v>
      </c>
      <c r="H38" s="7"/>
      <c r="I38" s="6"/>
      <c r="J38" s="13"/>
      <c r="K38" s="18"/>
      <c r="L38" s="14"/>
    </row>
    <row r="39" spans="1:12" ht="157.5" x14ac:dyDescent="0.25">
      <c r="B39" s="9">
        <v>10</v>
      </c>
      <c r="C39" s="30" t="s">
        <v>47</v>
      </c>
      <c r="D39" s="33" t="s">
        <v>28</v>
      </c>
      <c r="E39" s="32" t="s">
        <v>29</v>
      </c>
      <c r="F39" s="39" t="s">
        <v>60</v>
      </c>
      <c r="G39" s="4">
        <v>1</v>
      </c>
      <c r="H39" s="67"/>
      <c r="I39" s="6"/>
      <c r="J39" s="13"/>
      <c r="K39" s="18"/>
      <c r="L39" s="14"/>
    </row>
    <row r="40" spans="1:12" ht="43.5" customHeight="1" x14ac:dyDescent="0.25">
      <c r="B40" s="9">
        <v>10</v>
      </c>
      <c r="C40" s="66" t="s">
        <v>67</v>
      </c>
      <c r="D40" s="120" t="s">
        <v>68</v>
      </c>
      <c r="E40" s="121"/>
      <c r="F40" s="71"/>
      <c r="G40" s="72">
        <v>1</v>
      </c>
      <c r="H40" s="73"/>
      <c r="I40" s="74"/>
      <c r="J40" s="13"/>
      <c r="K40" s="14"/>
      <c r="L40" s="14"/>
    </row>
    <row r="41" spans="1:12" x14ac:dyDescent="0.25">
      <c r="B41" s="9">
        <v>10</v>
      </c>
      <c r="C41" s="70" t="s">
        <v>67</v>
      </c>
      <c r="D41" s="122" t="s">
        <v>69</v>
      </c>
      <c r="E41" s="122"/>
      <c r="F41" s="39"/>
      <c r="G41" s="4">
        <v>1</v>
      </c>
      <c r="H41" s="68"/>
      <c r="I41" s="6"/>
      <c r="J41" s="13"/>
      <c r="K41" s="14"/>
      <c r="L41" s="69"/>
    </row>
    <row r="42" spans="1:12" x14ac:dyDescent="0.25">
      <c r="B42" s="3"/>
      <c r="C42" s="25"/>
      <c r="D42" s="3"/>
      <c r="E42" s="3"/>
      <c r="F42" s="48"/>
      <c r="G42" s="3"/>
      <c r="H42" s="3"/>
      <c r="I42" s="3"/>
      <c r="J42" s="3"/>
      <c r="K42" s="64">
        <f>SUM(K36:K41)</f>
        <v>0</v>
      </c>
      <c r="L42" s="65">
        <f>SUM(L36:L41)</f>
        <v>0</v>
      </c>
    </row>
    <row r="43" spans="1:12" x14ac:dyDescent="0.25">
      <c r="B43" s="3"/>
      <c r="C43" s="25"/>
      <c r="D43" s="3"/>
      <c r="E43" s="3"/>
      <c r="F43" s="48"/>
      <c r="G43" s="3"/>
      <c r="H43" s="3"/>
      <c r="I43" s="3"/>
      <c r="J43" s="3"/>
      <c r="K43" s="21"/>
      <c r="L43" s="22"/>
    </row>
    <row r="44" spans="1:12" x14ac:dyDescent="0.25">
      <c r="B44" s="12" t="s">
        <v>8</v>
      </c>
      <c r="C44" s="28"/>
      <c r="D44" s="9"/>
      <c r="E44" s="9"/>
      <c r="F44" s="39"/>
      <c r="G44" s="9"/>
      <c r="H44" s="109" t="s">
        <v>12</v>
      </c>
      <c r="I44" s="110"/>
      <c r="J44" s="111"/>
      <c r="K44" s="109" t="s">
        <v>13</v>
      </c>
      <c r="L44" s="111"/>
    </row>
    <row r="45" spans="1:12" s="1" customFormat="1" x14ac:dyDescent="0.25">
      <c r="B45" s="8" t="s">
        <v>2</v>
      </c>
      <c r="C45" s="27" t="s">
        <v>3</v>
      </c>
      <c r="D45" s="8" t="s">
        <v>24</v>
      </c>
      <c r="E45" s="8" t="s">
        <v>23</v>
      </c>
      <c r="F45" s="38"/>
      <c r="G45" s="8" t="s">
        <v>1</v>
      </c>
      <c r="H45" s="8" t="s">
        <v>4</v>
      </c>
      <c r="I45" s="8" t="s">
        <v>5</v>
      </c>
      <c r="J45" s="8" t="s">
        <v>6</v>
      </c>
      <c r="K45" s="19" t="s">
        <v>14</v>
      </c>
      <c r="L45" s="17" t="s">
        <v>15</v>
      </c>
    </row>
    <row r="46" spans="1:12" ht="157.5" x14ac:dyDescent="0.25">
      <c r="B46" s="9">
        <v>1</v>
      </c>
      <c r="C46" s="30" t="s">
        <v>46</v>
      </c>
      <c r="D46" s="33" t="s">
        <v>28</v>
      </c>
      <c r="E46" s="32" t="s">
        <v>29</v>
      </c>
      <c r="F46" s="39" t="s">
        <v>60</v>
      </c>
      <c r="G46" s="4">
        <v>9</v>
      </c>
      <c r="H46" s="7"/>
      <c r="I46" s="6"/>
      <c r="J46" s="13"/>
      <c r="K46" s="18"/>
      <c r="L46" s="14"/>
    </row>
    <row r="47" spans="1:12" ht="157.5" x14ac:dyDescent="0.25">
      <c r="B47" s="9">
        <v>2</v>
      </c>
      <c r="C47" s="30" t="s">
        <v>47</v>
      </c>
      <c r="D47" s="33" t="s">
        <v>28</v>
      </c>
      <c r="E47" s="32" t="s">
        <v>29</v>
      </c>
      <c r="F47" s="39" t="s">
        <v>60</v>
      </c>
      <c r="G47" s="4">
        <v>4</v>
      </c>
      <c r="H47" s="7"/>
      <c r="I47" s="6"/>
      <c r="J47" s="13"/>
      <c r="K47" s="18"/>
      <c r="L47" s="14"/>
    </row>
    <row r="48" spans="1:12" ht="57.75" x14ac:dyDescent="0.25">
      <c r="B48" s="9">
        <v>2</v>
      </c>
      <c r="C48" s="30" t="s">
        <v>39</v>
      </c>
      <c r="D48" s="33" t="s">
        <v>22</v>
      </c>
      <c r="E48" s="32" t="s">
        <v>35</v>
      </c>
      <c r="F48" s="39" t="s">
        <v>57</v>
      </c>
      <c r="G48" s="4">
        <v>2</v>
      </c>
      <c r="H48" s="7"/>
      <c r="I48" s="6"/>
      <c r="J48" s="13"/>
      <c r="K48" s="18"/>
      <c r="L48" s="14"/>
    </row>
    <row r="49" spans="2:12" ht="43.5" customHeight="1" x14ac:dyDescent="0.25">
      <c r="B49" s="9">
        <v>10</v>
      </c>
      <c r="C49" s="66" t="s">
        <v>70</v>
      </c>
      <c r="D49" s="123" t="s">
        <v>68</v>
      </c>
      <c r="E49" s="124"/>
      <c r="F49" s="71"/>
      <c r="G49" s="72">
        <v>1</v>
      </c>
      <c r="H49" s="73"/>
      <c r="I49" s="74"/>
      <c r="J49" s="13"/>
      <c r="K49" s="14"/>
      <c r="L49" s="14"/>
    </row>
    <row r="50" spans="2:12" x14ac:dyDescent="0.25">
      <c r="B50" s="9">
        <v>10</v>
      </c>
      <c r="C50" s="70" t="s">
        <v>70</v>
      </c>
      <c r="D50" s="122" t="s">
        <v>69</v>
      </c>
      <c r="E50" s="122"/>
      <c r="F50" s="39"/>
      <c r="G50" s="4">
        <v>1</v>
      </c>
      <c r="H50" s="68"/>
      <c r="I50" s="6"/>
      <c r="J50" s="13"/>
      <c r="K50" s="14"/>
      <c r="L50" s="69"/>
    </row>
    <row r="51" spans="2:12" ht="157.5" x14ac:dyDescent="0.25">
      <c r="B51" s="9">
        <v>3</v>
      </c>
      <c r="C51" s="30" t="s">
        <v>47</v>
      </c>
      <c r="D51" s="33" t="s">
        <v>28</v>
      </c>
      <c r="E51" s="32" t="s">
        <v>29</v>
      </c>
      <c r="F51" s="39" t="s">
        <v>60</v>
      </c>
      <c r="G51" s="4">
        <v>1</v>
      </c>
      <c r="H51" s="7"/>
      <c r="I51" s="6"/>
      <c r="J51" s="13"/>
      <c r="K51" s="18"/>
      <c r="L51" s="14"/>
    </row>
    <row r="52" spans="2:12" ht="157.5" x14ac:dyDescent="0.25">
      <c r="B52" s="9">
        <v>6</v>
      </c>
      <c r="C52" s="30" t="s">
        <v>47</v>
      </c>
      <c r="D52" s="33" t="s">
        <v>28</v>
      </c>
      <c r="E52" s="32" t="s">
        <v>29</v>
      </c>
      <c r="F52" s="39" t="s">
        <v>60</v>
      </c>
      <c r="G52" s="4">
        <v>1</v>
      </c>
      <c r="H52" s="7"/>
      <c r="I52" s="6"/>
      <c r="J52" s="13"/>
      <c r="K52" s="18"/>
      <c r="L52" s="14"/>
    </row>
    <row r="53" spans="2:12" x14ac:dyDescent="0.25">
      <c r="B53" s="3"/>
      <c r="C53" s="25"/>
      <c r="D53" s="3"/>
      <c r="E53" s="3"/>
      <c r="F53" s="48"/>
      <c r="G53" s="3"/>
      <c r="H53" s="3"/>
      <c r="I53" s="3"/>
      <c r="J53" s="3"/>
      <c r="K53" s="20">
        <f>SUM(K46:K52)</f>
        <v>0</v>
      </c>
      <c r="L53" s="16">
        <f>SUM(L46:L52)</f>
        <v>0</v>
      </c>
    </row>
    <row r="55" spans="2:12" x14ac:dyDescent="0.25">
      <c r="B55" s="75" t="s">
        <v>74</v>
      </c>
      <c r="C55" s="128" t="s">
        <v>18</v>
      </c>
      <c r="D55" s="129"/>
      <c r="E55" s="129"/>
      <c r="F55" s="129"/>
      <c r="G55" s="130"/>
      <c r="H55" s="109" t="s">
        <v>12</v>
      </c>
      <c r="I55" s="110"/>
      <c r="J55" s="111"/>
      <c r="K55" s="109" t="s">
        <v>13</v>
      </c>
      <c r="L55" s="111"/>
    </row>
    <row r="56" spans="2:12" x14ac:dyDescent="0.25">
      <c r="C56" s="27"/>
      <c r="D56" s="131" t="s">
        <v>19</v>
      </c>
      <c r="E56" s="132"/>
      <c r="F56" s="40"/>
      <c r="G56" s="8" t="s">
        <v>1</v>
      </c>
      <c r="H56" s="8" t="s">
        <v>4</v>
      </c>
      <c r="I56" s="8" t="s">
        <v>5</v>
      </c>
      <c r="J56" s="8" t="s">
        <v>6</v>
      </c>
      <c r="K56" s="19" t="s">
        <v>14</v>
      </c>
      <c r="L56" s="17" t="s">
        <v>15</v>
      </c>
    </row>
    <row r="57" spans="2:12" ht="61.5" customHeight="1" x14ac:dyDescent="0.25">
      <c r="C57" s="26" t="s">
        <v>16</v>
      </c>
      <c r="D57" s="126" t="s">
        <v>20</v>
      </c>
      <c r="E57" s="127"/>
      <c r="F57" s="49"/>
      <c r="G57" s="4">
        <v>73</v>
      </c>
      <c r="H57" s="7"/>
      <c r="I57" s="6"/>
      <c r="J57" s="13"/>
      <c r="K57" s="18"/>
      <c r="L57" s="14"/>
    </row>
    <row r="58" spans="2:12" ht="45.75" customHeight="1" x14ac:dyDescent="0.25">
      <c r="C58" s="26" t="s">
        <v>17</v>
      </c>
      <c r="D58" s="126" t="s">
        <v>21</v>
      </c>
      <c r="E58" s="127"/>
      <c r="F58" s="49"/>
      <c r="G58" s="4">
        <v>73</v>
      </c>
      <c r="H58" s="7"/>
      <c r="I58" s="6"/>
      <c r="J58" s="13"/>
      <c r="K58" s="18"/>
      <c r="L58" s="14"/>
    </row>
    <row r="59" spans="2:12" x14ac:dyDescent="0.25">
      <c r="C59" s="25"/>
      <c r="D59" s="3"/>
      <c r="E59" s="3"/>
      <c r="F59" s="48"/>
      <c r="G59" s="3"/>
      <c r="H59" s="3"/>
      <c r="I59" s="3"/>
      <c r="J59" s="3"/>
      <c r="K59" s="20">
        <f>SUM(K57:K58)</f>
        <v>0</v>
      </c>
      <c r="L59" s="76">
        <f>SUM(L57:L58)</f>
        <v>0</v>
      </c>
    </row>
    <row r="60" spans="2:12" ht="32.25" customHeight="1" x14ac:dyDescent="0.25">
      <c r="B60" s="57" t="s">
        <v>64</v>
      </c>
      <c r="C60" s="58"/>
      <c r="D60" s="41"/>
      <c r="E60" s="41"/>
      <c r="F60" s="59"/>
      <c r="G60" s="41"/>
      <c r="H60" s="41"/>
      <c r="I60" s="41"/>
      <c r="J60" s="41"/>
      <c r="K60" s="41"/>
      <c r="L60" s="41"/>
    </row>
    <row r="61" spans="2:12" x14ac:dyDescent="0.25">
      <c r="B61" s="60"/>
      <c r="C61" s="116" t="s">
        <v>75</v>
      </c>
      <c r="D61" s="117"/>
      <c r="E61" s="117"/>
      <c r="F61" s="117"/>
      <c r="G61" s="118"/>
      <c r="H61" s="112" t="s">
        <v>12</v>
      </c>
      <c r="I61" s="112"/>
      <c r="J61" s="112"/>
      <c r="K61" s="112" t="s">
        <v>13</v>
      </c>
      <c r="L61" s="112"/>
    </row>
    <row r="62" spans="2:12" x14ac:dyDescent="0.25">
      <c r="B62" s="41"/>
      <c r="C62" s="61"/>
      <c r="D62" s="113" t="s">
        <v>19</v>
      </c>
      <c r="E62" s="113"/>
      <c r="F62" s="8" t="s">
        <v>53</v>
      </c>
      <c r="G62" s="46" t="s">
        <v>1</v>
      </c>
      <c r="H62" s="8" t="s">
        <v>4</v>
      </c>
      <c r="I62" s="8" t="s">
        <v>5</v>
      </c>
      <c r="J62" s="8" t="s">
        <v>6</v>
      </c>
      <c r="K62" s="47" t="s">
        <v>14</v>
      </c>
      <c r="L62" s="47" t="s">
        <v>15</v>
      </c>
    </row>
    <row r="63" spans="2:12" x14ac:dyDescent="0.25">
      <c r="B63" s="41"/>
      <c r="C63" s="115" t="s">
        <v>66</v>
      </c>
      <c r="D63" s="114" t="s">
        <v>65</v>
      </c>
      <c r="E63" s="114"/>
      <c r="F63" s="51" t="s">
        <v>54</v>
      </c>
      <c r="G63" s="4">
        <v>1</v>
      </c>
      <c r="H63" s="13"/>
      <c r="I63" s="6"/>
      <c r="J63" s="13"/>
      <c r="K63" s="13"/>
      <c r="L63" s="13"/>
    </row>
    <row r="64" spans="2:12" x14ac:dyDescent="0.25">
      <c r="B64" s="41"/>
      <c r="C64" s="115"/>
      <c r="D64" s="114"/>
      <c r="E64" s="114"/>
      <c r="F64" s="51" t="s">
        <v>55</v>
      </c>
      <c r="G64" s="4">
        <v>2</v>
      </c>
      <c r="H64" s="13"/>
      <c r="I64" s="6"/>
      <c r="J64" s="13"/>
      <c r="K64" s="13"/>
      <c r="L64" s="13"/>
    </row>
    <row r="65" spans="2:12" x14ac:dyDescent="0.25">
      <c r="B65" s="41"/>
      <c r="C65" s="115"/>
      <c r="D65" s="114"/>
      <c r="E65" s="114"/>
      <c r="F65" s="51" t="s">
        <v>56</v>
      </c>
      <c r="G65" s="4">
        <v>3</v>
      </c>
      <c r="H65" s="13"/>
      <c r="I65" s="6"/>
      <c r="J65" s="13"/>
      <c r="K65" s="13"/>
      <c r="L65" s="13"/>
    </row>
    <row r="66" spans="2:12" x14ac:dyDescent="0.25">
      <c r="B66" s="41"/>
      <c r="C66" s="115"/>
      <c r="D66" s="114"/>
      <c r="E66" s="114"/>
      <c r="F66" s="51" t="s">
        <v>57</v>
      </c>
      <c r="G66" s="4">
        <v>13</v>
      </c>
      <c r="H66" s="13"/>
      <c r="I66" s="6"/>
      <c r="J66" s="13"/>
      <c r="K66" s="13"/>
      <c r="L66" s="13"/>
    </row>
    <row r="67" spans="2:12" x14ac:dyDescent="0.25">
      <c r="B67" s="41"/>
      <c r="C67" s="115"/>
      <c r="D67" s="114"/>
      <c r="E67" s="114"/>
      <c r="F67" s="51" t="s">
        <v>58</v>
      </c>
      <c r="G67" s="4">
        <v>3</v>
      </c>
      <c r="H67" s="13"/>
      <c r="I67" s="6"/>
      <c r="J67" s="13"/>
      <c r="K67" s="13"/>
      <c r="L67" s="13"/>
    </row>
    <row r="68" spans="2:12" x14ac:dyDescent="0.25">
      <c r="B68" s="41"/>
      <c r="C68" s="115"/>
      <c r="D68" s="114"/>
      <c r="E68" s="114"/>
      <c r="F68" s="51" t="s">
        <v>59</v>
      </c>
      <c r="G68" s="4">
        <v>1</v>
      </c>
      <c r="H68" s="13"/>
      <c r="I68" s="6"/>
      <c r="J68" s="13"/>
      <c r="K68" s="13"/>
      <c r="L68" s="13"/>
    </row>
    <row r="69" spans="2:12" x14ac:dyDescent="0.25">
      <c r="B69" s="41"/>
      <c r="C69" s="115"/>
      <c r="D69" s="114"/>
      <c r="E69" s="114"/>
      <c r="F69" s="51" t="s">
        <v>60</v>
      </c>
      <c r="G69" s="4">
        <v>44</v>
      </c>
      <c r="H69" s="13"/>
      <c r="I69" s="6"/>
      <c r="J69" s="13"/>
      <c r="K69" s="13"/>
      <c r="L69" s="13"/>
    </row>
    <row r="70" spans="2:12" x14ac:dyDescent="0.25">
      <c r="B70" s="41"/>
      <c r="C70" s="115"/>
      <c r="D70" s="114"/>
      <c r="E70" s="114"/>
      <c r="F70" s="51" t="s">
        <v>61</v>
      </c>
      <c r="G70" s="4">
        <v>3</v>
      </c>
      <c r="H70" s="13"/>
      <c r="I70" s="6"/>
      <c r="J70" s="13"/>
      <c r="K70" s="13"/>
      <c r="L70" s="13"/>
    </row>
    <row r="71" spans="2:12" x14ac:dyDescent="0.25">
      <c r="B71" s="41"/>
      <c r="C71" s="115"/>
      <c r="D71" s="114"/>
      <c r="E71" s="114"/>
      <c r="F71" s="51" t="s">
        <v>62</v>
      </c>
      <c r="G71" s="4">
        <v>2</v>
      </c>
      <c r="H71" s="13"/>
      <c r="I71" s="6"/>
      <c r="J71" s="13"/>
      <c r="K71" s="13"/>
      <c r="L71" s="13"/>
    </row>
    <row r="72" spans="2:12" x14ac:dyDescent="0.25">
      <c r="B72" s="41"/>
      <c r="C72" s="115"/>
      <c r="D72" s="114"/>
      <c r="E72" s="114"/>
      <c r="F72" s="51" t="s">
        <v>63</v>
      </c>
      <c r="G72" s="4">
        <v>1</v>
      </c>
      <c r="H72" s="13"/>
      <c r="I72" s="6"/>
      <c r="J72" s="13"/>
      <c r="K72" s="13"/>
      <c r="L72" s="13"/>
    </row>
    <row r="73" spans="2:12" x14ac:dyDescent="0.25">
      <c r="B73" s="41"/>
      <c r="C73" s="58"/>
      <c r="D73" s="41"/>
      <c r="E73" s="41"/>
      <c r="F73" s="48"/>
      <c r="G73" s="52"/>
      <c r="H73" s="53"/>
      <c r="I73" s="54"/>
      <c r="J73" s="55"/>
      <c r="K73" s="56"/>
      <c r="L73" s="62"/>
    </row>
    <row r="74" spans="2:12" ht="15.75" thickBot="1" x14ac:dyDescent="0.3">
      <c r="G74" s="42"/>
      <c r="H74" s="43"/>
      <c r="I74" s="44"/>
      <c r="J74" s="43"/>
      <c r="K74" s="45"/>
      <c r="L74" s="45"/>
    </row>
    <row r="75" spans="2:12" s="104" customFormat="1" ht="18.75" thickBot="1" x14ac:dyDescent="0.3">
      <c r="C75" s="125" t="s">
        <v>73</v>
      </c>
      <c r="D75" s="125"/>
      <c r="E75" s="125"/>
      <c r="F75" s="125"/>
      <c r="G75" s="125"/>
      <c r="H75" s="125"/>
      <c r="I75" s="125"/>
      <c r="J75" s="125"/>
      <c r="K75" s="105">
        <f>SUM(K73,K59,K53,K42,K32,K18,K11)</f>
        <v>0</v>
      </c>
      <c r="L75" s="105">
        <f>SUM(L11,L18,L32,L42,L53,L59,L73)</f>
        <v>0</v>
      </c>
    </row>
    <row r="76" spans="2:12" x14ac:dyDescent="0.25">
      <c r="G76" s="42"/>
      <c r="H76" s="43"/>
      <c r="I76" s="44"/>
      <c r="J76" s="43"/>
      <c r="K76" s="45"/>
      <c r="L76" s="45"/>
    </row>
    <row r="77" spans="2:12" x14ac:dyDescent="0.25">
      <c r="G77" s="42"/>
      <c r="H77" s="43"/>
      <c r="I77" s="44"/>
      <c r="J77" s="43"/>
      <c r="K77" s="45"/>
      <c r="L77" s="45"/>
    </row>
    <row r="78" spans="2:12" x14ac:dyDescent="0.25">
      <c r="G78" s="42"/>
      <c r="H78" s="43"/>
      <c r="I78" s="44"/>
      <c r="J78" s="43"/>
      <c r="K78" s="45"/>
      <c r="L78" s="45"/>
    </row>
    <row r="79" spans="2:12" s="2" customFormat="1" x14ac:dyDescent="0.25">
      <c r="B79" s="106" t="s">
        <v>45</v>
      </c>
      <c r="C79" s="119" t="s">
        <v>44</v>
      </c>
      <c r="D79" s="119"/>
      <c r="E79" s="119"/>
      <c r="F79" s="119"/>
      <c r="G79" s="119"/>
      <c r="H79" s="119"/>
      <c r="I79" s="119"/>
      <c r="J79" s="119"/>
      <c r="K79" s="119"/>
      <c r="L79" s="119"/>
    </row>
    <row r="80" spans="2:12" s="37" customFormat="1" x14ac:dyDescent="0.25">
      <c r="B80" s="107"/>
      <c r="C80" s="119"/>
      <c r="D80" s="119"/>
      <c r="E80" s="119"/>
      <c r="F80" s="119"/>
      <c r="G80" s="119"/>
      <c r="H80" s="119"/>
      <c r="I80" s="119"/>
      <c r="J80" s="119"/>
      <c r="K80" s="119"/>
      <c r="L80" s="119"/>
    </row>
    <row r="81" spans="3:6" s="35" customFormat="1" x14ac:dyDescent="0.25">
      <c r="C81" s="36"/>
      <c r="F81" s="50"/>
    </row>
    <row r="82" spans="3:6" x14ac:dyDescent="0.25">
      <c r="E82" s="35"/>
    </row>
  </sheetData>
  <mergeCells count="30">
    <mergeCell ref="K2:L2"/>
    <mergeCell ref="H13:J13"/>
    <mergeCell ref="K13:L13"/>
    <mergeCell ref="C75:J75"/>
    <mergeCell ref="K20:L20"/>
    <mergeCell ref="K34:L34"/>
    <mergeCell ref="K44:L44"/>
    <mergeCell ref="D58:E58"/>
    <mergeCell ref="H55:J55"/>
    <mergeCell ref="K55:L55"/>
    <mergeCell ref="C55:G55"/>
    <mergeCell ref="D56:E56"/>
    <mergeCell ref="D57:E57"/>
    <mergeCell ref="K61:L61"/>
    <mergeCell ref="B79:B80"/>
    <mergeCell ref="B1:J1"/>
    <mergeCell ref="H20:J20"/>
    <mergeCell ref="H34:J34"/>
    <mergeCell ref="H44:J44"/>
    <mergeCell ref="H61:J61"/>
    <mergeCell ref="H2:J2"/>
    <mergeCell ref="D62:E62"/>
    <mergeCell ref="D63:E72"/>
    <mergeCell ref="C63:C72"/>
    <mergeCell ref="C61:G61"/>
    <mergeCell ref="C79:L80"/>
    <mergeCell ref="D40:E40"/>
    <mergeCell ref="D41:E41"/>
    <mergeCell ref="D49:E49"/>
    <mergeCell ref="D50:E50"/>
  </mergeCells>
  <pageMargins left="0.7" right="0.7" top="0.78740157499999996" bottom="0.78740157499999996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Město Třebíč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Pacalová Dagmar, Bc.</dc:creator>
  <cp:lastModifiedBy>Pacalová Dagmar, Bc.</cp:lastModifiedBy>
  <cp:lastPrinted>2025-08-28T10:05:02Z</cp:lastPrinted>
  <dcterms:created xsi:type="dcterms:W3CDTF">2025-08-08T10:10:28Z</dcterms:created>
  <dcterms:modified xsi:type="dcterms:W3CDTF">2026-01-15T11:23:16Z</dcterms:modified>
</cp:coreProperties>
</file>